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Обзор экспорта" sheetId="1" r:id="rId4"/>
    <sheet name="Финансовый план на год" sheetId="2" r:id="rId5"/>
    <sheet name="Цикличность и график" sheetId="3" r:id="rId6"/>
    <sheet name="Каждый день" sheetId="4" r:id="rId7"/>
    <sheet name="Цели" sheetId="5" r:id="rId8"/>
  </sheets>
</workbook>
</file>

<file path=xl/sharedStrings.xml><?xml version="1.0" encoding="utf-8"?>
<sst xmlns="http://schemas.openxmlformats.org/spreadsheetml/2006/main" uniqueCount="70">
  <si>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</si>
  <si>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</si>
  <si>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</si>
  <si>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</si>
  <si>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Финансовый план на год</t>
  </si>
  <si>
    <t>Tаблица 1</t>
  </si>
  <si>
    <t>ТВОЯ ЦЕЛЬ НА ГОД (НЕ ОБЯЗАТЕЛЬНО ДЕНЬГИ)</t>
  </si>
  <si>
    <t>2018 год</t>
  </si>
  <si>
    <t>План</t>
  </si>
  <si>
    <t>Факт</t>
  </si>
  <si>
    <t>Процент достижения</t>
  </si>
  <si>
    <t>В сутки</t>
  </si>
  <si>
    <t>Количество заказов</t>
  </si>
  <si>
    <t>Средний чек</t>
  </si>
  <si>
    <t>План на месяц</t>
  </si>
  <si>
    <t>Выводы месяца</t>
  </si>
  <si>
    <t>… Что мы контролируем №1 …</t>
  </si>
  <si>
    <t>… Что мы контролируем №2 …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</si>
  <si>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</si>
  <si>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</si>
  <si>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</si>
  <si>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</si>
  <si>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</si>
  <si>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</si>
  <si>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</si>
  <si>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</si>
  <si>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</si>
  <si>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</si>
  <si>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</si>
  <si>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</si>
  <si>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Текущий результат</t>
  </si>
  <si>
    <t>План на год:</t>
  </si>
  <si>
    <t>Сколько в месяц</t>
  </si>
  <si>
    <t>Сколько в день</t>
  </si>
  <si>
    <t>Накопления</t>
  </si>
  <si>
    <t>Хочу в конце года:</t>
  </si>
  <si>
    <t>Нужно в месяц</t>
  </si>
  <si>
    <t>Цикличность и график</t>
  </si>
  <si>
    <t>Работоспособность</t>
  </si>
  <si>
    <t>Что делаем (планы)</t>
  </si>
  <si>
    <t>Планы по деньгам</t>
  </si>
  <si>
    <t>Постоянные продажи</t>
  </si>
  <si>
    <t>Продаж в месяц</t>
  </si>
  <si>
    <t>Результат в месяц</t>
  </si>
  <si>
    <t>Результат в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</si>
  <si>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</si>
  <si>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</si>
  <si>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</si>
  <si>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</si>
  <si>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</si>
  <si>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</si>
  <si>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</si>
  <si>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</si>
  <si>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</si>
  <si>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</si>
  <si>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</si>
  <si>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Каждый день</t>
  </si>
  <si>
    <t>Что контролируем каждый день</t>
  </si>
  <si>
    <t>Цели</t>
  </si>
  <si>
    <t>Мечты сплошным текстом</t>
  </si>
  <si>
    <t>Семья</t>
  </si>
  <si>
    <t>Путешествия и поездки</t>
  </si>
  <si>
    <t>Учеба - чему я хочу научиться, и где я буду это делать?</t>
  </si>
  <si>
    <t>Знакомства - с кем я хочу познакомиться за год?</t>
  </si>
  <si>
    <t>Книги (хочу и по факту)</t>
  </si>
  <si>
    <t>Мой внешний вид, что я сделаю чтобы стать лучше?</t>
  </si>
  <si>
    <t>Мое здоровье, что я сделаю чтобы стать здоровее?</t>
  </si>
  <si>
    <t>Психологически</t>
  </si>
  <si>
    <t>Хотелки необходимые (без чего нельзя)</t>
  </si>
  <si>
    <t>Хотелки которые просто хочется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</si>
</sst>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.00 [$р.-419]"/>
    <numFmt numFmtId="60" formatCode="0.0"/>
    <numFmt numFmtId="61" formatCode="#,##0 [$р.-419]"/>
    <numFmt numFmtId="62" formatCode="dd.mm.yyyy"/>
  </numFmts>
  <fonts count="10">
    <font>
      <sz val="10"/>
      <color indexed="8"/>
      <name val="Helvetica"/>
    </font>
    <font>
      <sz val="12"/>
      <color indexed="8"/>
      <name val="Helvetica"/>
    </font>
    <font>
      <sz val="14"/>
      <color indexed="8"/>
      <name val="Helvetica"/>
    </font>
    <font>
      <u val="single"/>
      <sz val="12"/>
      <color indexed="11"/>
      <name val="Helvetica"/>
    </font>
    <font>
      <b val="1"/>
      <sz val="25"/>
      <color indexed="12"/>
      <name val="Helvetica"/>
    </font>
    <font>
      <b val="1"/>
      <sz val="10"/>
      <color indexed="8"/>
      <name val="Helvetica"/>
    </font>
    <font>
      <strike val="1"/>
      <sz val="10"/>
      <color indexed="8"/>
      <name val="Helvetica"/>
    </font>
    <font>
      <b val="1"/>
      <sz val="10"/>
      <color indexed="12"/>
      <name val="Helvetica"/>
    </font>
    <font>
      <sz val="11"/>
      <color indexed="8"/>
      <name val="Helvetica"/>
    </font>
    <font>
      <b val="1"/>
      <u val="single"/>
      <sz val="10"/>
      <color indexed="8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8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6"/>
      </bottom>
      <diagonal/>
    </border>
    <border>
      <left style="thin">
        <color indexed="14"/>
      </left>
      <right style="thin">
        <color indexed="16"/>
      </right>
      <top style="thin">
        <color indexed="16"/>
      </top>
      <bottom style="thin">
        <color indexed="14"/>
      </bottom>
      <diagonal/>
    </border>
    <border>
      <left style="thin">
        <color indexed="16"/>
      </left>
      <right style="thin">
        <color indexed="14"/>
      </right>
      <top style="thin">
        <color indexed="16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6"/>
      </top>
      <bottom style="thin">
        <color indexed="14"/>
      </bottom>
      <diagonal/>
    </border>
    <border>
      <left style="thin">
        <color indexed="14"/>
      </left>
      <right style="thin">
        <color indexed="16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49" fontId="4" fillId="4" borderId="1" applyNumberFormat="1" applyFont="1" applyFill="1" applyBorder="1" applyAlignment="1" applyProtection="0">
      <alignment horizontal="center" vertical="top" wrapText="1"/>
    </xf>
    <xf numFmtId="0" fontId="5" fillId="5" borderId="1" applyNumberFormat="0" applyFont="1" applyFill="1" applyBorder="1" applyAlignment="1" applyProtection="0">
      <alignment vertical="top" wrapText="1"/>
    </xf>
    <xf numFmtId="49" fontId="5" fillId="5" borderId="2" applyNumberFormat="1" applyFont="1" applyFill="1" applyBorder="1" applyAlignment="1" applyProtection="0">
      <alignment vertical="top" wrapText="1"/>
    </xf>
    <xf numFmtId="0" fontId="5" fillId="5" borderId="2" applyNumberFormat="0" applyFont="1" applyFill="1" applyBorder="1" applyAlignment="1" applyProtection="0">
      <alignment vertical="top" wrapText="1"/>
    </xf>
    <xf numFmtId="49" fontId="5" fillId="6" borderId="3" applyNumberFormat="1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49" fontId="5" fillId="6" borderId="6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6" borderId="1" applyNumberFormat="0" applyFont="1" applyFill="0" applyBorder="1" applyAlignment="1" applyProtection="0">
      <alignment vertical="top" wrapText="1"/>
    </xf>
    <xf numFmtId="59" fontId="0" fillId="7" borderId="1" applyNumberFormat="1" applyFont="1" applyFill="1" applyBorder="1" applyAlignment="1" applyProtection="0">
      <alignment vertical="top" wrapText="1"/>
    </xf>
    <xf numFmtId="60" fontId="0" fillId="7" borderId="1" applyNumberFormat="1" applyFont="1" applyFill="1" applyBorder="1" applyAlignment="1" applyProtection="0">
      <alignment vertical="top" wrapText="1"/>
    </xf>
    <xf numFmtId="60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0" fontId="5" fillId="6" borderId="6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7" fillId="6" borderId="6" applyNumberFormat="1" applyFont="1" applyFill="1" applyBorder="1" applyAlignment="1" applyProtection="0">
      <alignment vertical="top" wrapText="1"/>
    </xf>
    <xf numFmtId="61" fontId="0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0" borderId="4" applyNumberFormat="1" applyFont="1" applyFill="0" applyBorder="1" applyAlignment="1" applyProtection="0">
      <alignment vertical="top" wrapText="1"/>
    </xf>
    <xf numFmtId="61" fontId="0" borderId="5" applyNumberFormat="1" applyFont="1" applyFill="0" applyBorder="1" applyAlignment="1" applyProtection="0">
      <alignment vertical="top" wrapText="1"/>
    </xf>
    <xf numFmtId="3" fontId="0" borderId="5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3" fontId="0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fillId="5" borderId="2" applyNumberFormat="1" applyFont="1" applyFill="1" applyBorder="1" applyAlignment="1" applyProtection="0">
      <alignment vertical="top" wrapText="1"/>
    </xf>
    <xf numFmtId="62" fontId="5" fillId="6" borderId="3" applyNumberFormat="1" applyFont="1" applyFill="1" applyBorder="1" applyAlignment="1" applyProtection="0">
      <alignment vertical="top" wrapText="1"/>
    </xf>
    <xf numFmtId="62" fontId="5" fillId="6" borderId="6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5" fillId="6" borderId="5" applyNumberFormat="1" applyFont="1" applyFill="1" applyBorder="1" applyAlignment="1" applyProtection="0">
      <alignment vertical="top" wrapText="1"/>
    </xf>
    <xf numFmtId="0" fontId="5" fillId="6" borderId="3" applyNumberFormat="0" applyFont="1" applyFill="1" applyBorder="1" applyAlignment="1" applyProtection="0">
      <alignment vertical="top" wrapText="1"/>
    </xf>
    <xf numFmtId="0" fontId="5" borderId="5" applyNumberFormat="0" applyFont="1" applyFill="0" applyBorder="1" applyAlignment="1" applyProtection="0">
      <alignment vertical="top" wrapText="1"/>
    </xf>
    <xf numFmtId="0" fontId="5" fillId="6" borderId="1" applyNumberFormat="1" applyFont="1" applyFill="1" applyBorder="1" applyAlignment="1" applyProtection="0">
      <alignment vertical="top" wrapText="1"/>
    </xf>
    <xf numFmtId="0" fontId="5" borderId="1" applyNumberFormat="0" applyFont="1" applyFill="0" applyBorder="1" applyAlignment="1" applyProtection="0">
      <alignment vertical="top" wrapText="1"/>
    </xf>
    <xf numFmtId="0" fontId="9" borderId="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2c21"/>
      <rgbColor rgb="ff9ce159"/>
      <rgbColor rgb="ffa5a5a5"/>
      <rgbColor rgb="ffbdc0bf"/>
      <rgbColor rgb="ff3f3f3f"/>
      <rgbColor rgb="ffdbdbdb"/>
      <rgbColor rgb="ff79ae3d"/>
      <rgbColor rgb="ffb8b8b8"/>
      <rgbColor rgb="ffffffff"/>
      <rgbColor rgb="ff51a7f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306985"/>
          <c:y val="0.126667"/>
          <c:w val="0.944782"/>
          <c:h val="0.809167"/>
        </c:manualLayout>
      </c:layout>
      <c:lineChart>
        <c:grouping val="standard"/>
        <c:varyColors val="0"/>
        <c:ser>
          <c:idx val="0"/>
          <c:order val="0"/>
          <c:tx>
            <c:strRef>
              <c:f>'Цикличность и график'!$B$2</c:f>
              <c:strCache>
                <c:ptCount val="1"/>
                <c:pt idx="0">
                  <c:v>Работоспособность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51A7F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'Цикличность и график'!$A$3:$A$14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'Цикличность и график'!$B$3:$B$14</c:f>
              <c:numCache>
                <c:ptCount val="12"/>
                <c:pt idx="0">
                  <c:v>6.000000</c:v>
                </c:pt>
                <c:pt idx="1">
                  <c:v>7.000000</c:v>
                </c:pt>
                <c:pt idx="2">
                  <c:v>8.000000</c:v>
                </c:pt>
                <c:pt idx="3">
                  <c:v>8.000000</c:v>
                </c:pt>
                <c:pt idx="4">
                  <c:v>5.000000</c:v>
                </c:pt>
                <c:pt idx="5">
                  <c:v>6.000000</c:v>
                </c:pt>
                <c:pt idx="6">
                  <c:v>6.000000</c:v>
                </c:pt>
                <c:pt idx="7">
                  <c:v>2.000000</c:v>
                </c:pt>
                <c:pt idx="8">
                  <c:v>6.000000</c:v>
                </c:pt>
                <c:pt idx="9">
                  <c:v>8.000000</c:v>
                </c:pt>
                <c:pt idx="10">
                  <c:v>8.000000</c:v>
                </c:pt>
                <c:pt idx="11">
                  <c:v>10.000000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2.5"/>
        <c:minorUnit val="1.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331234"/>
          <c:y val="0"/>
          <c:w val="0.891955"/>
          <c:h val="0.06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47</xdr:row>
      <xdr:rowOff>47524</xdr:rowOff>
    </xdr:from>
    <xdr:to>
      <xdr:col>0</xdr:col>
      <xdr:colOff>839360</xdr:colOff>
      <xdr:row>50</xdr:row>
      <xdr:rowOff>140512</xdr:rowOff>
    </xdr:to>
    <xdr:pic>
      <xdr:nvPicPr>
        <xdr:cNvPr id="2" name="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1" y="12474474"/>
          <a:ext cx="839362" cy="7787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17</xdr:row>
      <xdr:rowOff>126999</xdr:rowOff>
    </xdr:from>
    <xdr:to>
      <xdr:col>8</xdr:col>
      <xdr:colOff>344930</xdr:colOff>
      <xdr:row>34</xdr:row>
      <xdr:rowOff>50799</xdr:rowOff>
    </xdr:to>
    <xdr:graphicFrame>
      <xdr:nvGraphicFramePr>
        <xdr:cNvPr id="4" name="Chart 4"/>
        <xdr:cNvGraphicFramePr/>
      </xdr:nvGraphicFramePr>
      <xdr:xfrm>
        <a:off x="-92082" y="4715509"/>
        <a:ext cx="10301731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37</v>
      </c>
      <c r="C11" s="3"/>
      <c r="D11" s="3"/>
    </row>
    <row r="12">
      <c r="B12" s="4"/>
      <c r="C12" t="s" s="4">
        <v>5</v>
      </c>
      <c r="D12" t="s" s="5">
        <v>37</v>
      </c>
    </row>
    <row r="13">
      <c r="B13" t="s" s="3">
        <v>56</v>
      </c>
      <c r="C13" s="3"/>
      <c r="D13" s="3"/>
    </row>
    <row r="14">
      <c r="B14" s="4"/>
      <c r="C14" t="s" s="4">
        <v>5</v>
      </c>
      <c r="D14" t="s" s="5">
        <v>56</v>
      </c>
    </row>
    <row r="15">
      <c r="B15" t="s" s="3">
        <v>58</v>
      </c>
      <c r="C15" s="3"/>
      <c r="D15" s="3"/>
    </row>
    <row r="16">
      <c r="B16" s="4"/>
      <c r="C16" t="s" s="4">
        <v>5</v>
      </c>
      <c r="D16" t="s" s="5">
        <v>58</v>
      </c>
    </row>
  </sheetData>
  <mergeCells count="1">
    <mergeCell ref="B3:D3"/>
  </mergeCells>
  <hyperlinks>
    <hyperlink ref="D10" location="'Финансовый план на год'!R1C1" tooltip="" display="Финансовый план на год"/>
    <hyperlink ref="D12" location="'Цикличность и график'!R2C1" tooltip="" display="Цикличность и график"/>
    <hyperlink ref="D14" location="'Каждый день'!R2C1" tooltip="" display="Каждый день"/>
    <hyperlink ref="D16" location="'Цели'!R2C1" tooltip="" display="Цели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46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8" customHeight="1" outlineLevelRow="0" outlineLevelCol="0"/>
  <cols>
    <col min="1" max="1" width="18.1094" style="6" customWidth="1"/>
    <col min="2" max="4" width="16.3516" style="6" customWidth="1"/>
    <col min="5" max="5" width="19.6953" style="6" customWidth="1"/>
    <col min="6" max="6" width="22.2656" style="6" customWidth="1"/>
    <col min="7" max="7" width="21.5938" style="6" customWidth="1"/>
    <col min="8" max="9" width="27.8516" style="6" customWidth="1"/>
    <col min="10" max="14" width="16.3516" style="6" customWidth="1"/>
    <col min="15" max="256" width="16.3516" style="6" customWidth="1"/>
  </cols>
  <sheetData>
    <row r="1" ht="20.35" customHeight="1">
      <c r="A1" t="s" s="7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20.3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44.55" customHeight="1">
      <c r="A3" t="s" s="9">
        <v>7</v>
      </c>
      <c r="B3" t="s" s="9">
        <v>8</v>
      </c>
      <c r="C3" t="s" s="9">
        <v>9</v>
      </c>
      <c r="D3" t="s" s="9">
        <v>10</v>
      </c>
      <c r="E3" t="s" s="9">
        <v>11</v>
      </c>
      <c r="F3" t="s" s="9">
        <v>12</v>
      </c>
      <c r="G3" t="s" s="9">
        <v>13</v>
      </c>
      <c r="H3" t="s" s="9">
        <v>14</v>
      </c>
      <c r="I3" t="s" s="9">
        <v>15</v>
      </c>
      <c r="J3" t="s" s="9">
        <v>16</v>
      </c>
      <c r="K3" t="s" s="9">
        <v>17</v>
      </c>
      <c r="L3" s="10"/>
      <c r="M3" s="10"/>
      <c r="N3" s="10"/>
    </row>
    <row r="4" ht="20.55" customHeight="1">
      <c r="A4" t="s" s="11">
        <v>18</v>
      </c>
      <c r="B4" s="12"/>
      <c r="C4" s="13"/>
      <c r="D4" s="14">
        <f>(C4/B4)*100</f>
      </c>
      <c r="E4" s="13">
        <f>C4/30</f>
        <v>0</v>
      </c>
      <c r="F4" s="15"/>
      <c r="G4" s="13">
        <f>(C4-200000)/F4</f>
      </c>
      <c r="H4" s="15"/>
      <c r="I4" s="15"/>
      <c r="J4" s="15"/>
      <c r="K4" s="15"/>
      <c r="L4" s="15"/>
      <c r="M4" s="15"/>
      <c r="N4" s="15"/>
    </row>
    <row r="5" ht="20.35" customHeight="1">
      <c r="A5" t="s" s="16">
        <v>19</v>
      </c>
      <c r="B5" s="17"/>
      <c r="C5" s="18"/>
      <c r="D5" s="19">
        <f>(C5/B5)*100</f>
      </c>
      <c r="E5" s="18">
        <f>C5/30</f>
        <v>0</v>
      </c>
      <c r="F5" s="20"/>
      <c r="G5" s="20">
        <f>C5/F5</f>
      </c>
      <c r="H5" s="20"/>
      <c r="I5" s="20"/>
      <c r="J5" s="20"/>
      <c r="K5" s="20"/>
      <c r="L5" s="20"/>
      <c r="M5" s="20"/>
      <c r="N5" s="20"/>
    </row>
    <row r="6" ht="20.35" customHeight="1">
      <c r="A6" t="s" s="16">
        <v>20</v>
      </c>
      <c r="B6" s="17"/>
      <c r="C6" s="18"/>
      <c r="D6" s="19">
        <f>(C6/B6)*100</f>
      </c>
      <c r="E6" s="18">
        <f>C6/30</f>
        <v>0</v>
      </c>
      <c r="F6" s="20"/>
      <c r="G6" s="20">
        <f>C6/F6</f>
      </c>
      <c r="H6" s="20"/>
      <c r="I6" s="20"/>
      <c r="J6" s="20"/>
      <c r="K6" s="20"/>
      <c r="L6" s="20"/>
      <c r="M6" s="20"/>
      <c r="N6" s="20"/>
    </row>
    <row r="7" ht="20.35" customHeight="1">
      <c r="A7" t="s" s="16">
        <v>21</v>
      </c>
      <c r="B7" s="17"/>
      <c r="C7" s="18"/>
      <c r="D7" s="19">
        <f>(C7/B7)*100</f>
      </c>
      <c r="E7" s="18">
        <f>C7/30</f>
        <v>0</v>
      </c>
      <c r="F7" s="20"/>
      <c r="G7" s="20">
        <f>C7/F7</f>
      </c>
      <c r="H7" s="20"/>
      <c r="I7" s="20"/>
      <c r="J7" s="20"/>
      <c r="K7" s="20"/>
      <c r="L7" s="20"/>
      <c r="M7" s="20"/>
      <c r="N7" s="20"/>
    </row>
    <row r="8" ht="20.35" customHeight="1">
      <c r="A8" t="s" s="16">
        <v>22</v>
      </c>
      <c r="B8" s="17"/>
      <c r="C8" s="18"/>
      <c r="D8" s="19">
        <f>(C8/B8)*100</f>
      </c>
      <c r="E8" s="18">
        <f>C8/30</f>
        <v>0</v>
      </c>
      <c r="F8" s="20"/>
      <c r="G8" s="20">
        <f>C8/F8</f>
      </c>
      <c r="H8" s="20"/>
      <c r="I8" s="20"/>
      <c r="J8" s="20"/>
      <c r="K8" s="20"/>
      <c r="L8" s="20"/>
      <c r="M8" s="20"/>
      <c r="N8" s="20"/>
    </row>
    <row r="9" ht="20.35" customHeight="1">
      <c r="A9" t="s" s="16">
        <v>23</v>
      </c>
      <c r="B9" s="17"/>
      <c r="C9" s="18"/>
      <c r="D9" s="19">
        <f>(C9/B9)*100</f>
      </c>
      <c r="E9" s="18">
        <f>C9/30</f>
        <v>0</v>
      </c>
      <c r="F9" s="20"/>
      <c r="G9" s="20">
        <f>C9/F9</f>
      </c>
      <c r="H9" s="20"/>
      <c r="I9" s="20"/>
      <c r="J9" s="20"/>
      <c r="K9" s="20"/>
      <c r="L9" s="20"/>
      <c r="M9" s="20"/>
      <c r="N9" s="20"/>
    </row>
    <row r="10" ht="20.35" customHeight="1">
      <c r="A10" t="s" s="16">
        <v>24</v>
      </c>
      <c r="B10" s="17"/>
      <c r="C10" s="18"/>
      <c r="D10" s="19">
        <f>(C10/B10)*100</f>
      </c>
      <c r="E10" s="18">
        <f>C10/30</f>
        <v>0</v>
      </c>
      <c r="F10" s="20"/>
      <c r="G10" s="20">
        <f>C10/F10</f>
      </c>
      <c r="H10" s="20"/>
      <c r="I10" s="20"/>
      <c r="J10" s="20"/>
      <c r="K10" s="20"/>
      <c r="L10" s="20"/>
      <c r="M10" s="20"/>
      <c r="N10" s="20"/>
    </row>
    <row r="11" ht="20.35" customHeight="1">
      <c r="A11" t="s" s="16">
        <v>25</v>
      </c>
      <c r="B11" s="17"/>
      <c r="C11" s="18"/>
      <c r="D11" s="19">
        <f>(C11/B11)*100</f>
      </c>
      <c r="E11" s="18">
        <f>C11/30</f>
        <v>0</v>
      </c>
      <c r="F11" s="20"/>
      <c r="G11" s="20">
        <f>C11/F11</f>
      </c>
      <c r="H11" s="20"/>
      <c r="I11" s="20"/>
      <c r="J11" s="20"/>
      <c r="K11" s="20"/>
      <c r="L11" s="20"/>
      <c r="M11" s="20"/>
      <c r="N11" s="20"/>
    </row>
    <row r="12" ht="20.35" customHeight="1">
      <c r="A12" t="s" s="16">
        <v>26</v>
      </c>
      <c r="B12" s="17"/>
      <c r="C12" s="18"/>
      <c r="D12" s="19">
        <f>(C12/B12)*100</f>
      </c>
      <c r="E12" s="18">
        <f>C12/30</f>
        <v>0</v>
      </c>
      <c r="F12" s="20"/>
      <c r="G12" s="20">
        <f>C12/F12</f>
      </c>
      <c r="H12" s="20"/>
      <c r="I12" s="20"/>
      <c r="J12" s="20"/>
      <c r="K12" s="20"/>
      <c r="L12" s="20"/>
      <c r="M12" s="20"/>
      <c r="N12" s="20"/>
    </row>
    <row r="13" ht="20.35" customHeight="1">
      <c r="A13" t="s" s="16">
        <v>27</v>
      </c>
      <c r="B13" s="17"/>
      <c r="C13" s="18"/>
      <c r="D13" s="19">
        <f>(C13/B13)*100</f>
      </c>
      <c r="E13" s="18">
        <f>C13/30</f>
        <v>0</v>
      </c>
      <c r="F13" s="20"/>
      <c r="G13" s="20">
        <f>C13/F13</f>
      </c>
      <c r="H13" s="20"/>
      <c r="I13" s="20"/>
      <c r="J13" s="20"/>
      <c r="K13" s="20"/>
      <c r="L13" s="20"/>
      <c r="M13" s="20"/>
      <c r="N13" s="20"/>
    </row>
    <row r="14" ht="20.35" customHeight="1">
      <c r="A14" t="s" s="16">
        <v>28</v>
      </c>
      <c r="B14" s="17"/>
      <c r="C14" s="18"/>
      <c r="D14" s="19">
        <f>(C14/B14)*100</f>
      </c>
      <c r="E14" s="18">
        <f>C14/30</f>
        <v>0</v>
      </c>
      <c r="F14" s="20"/>
      <c r="G14" s="20">
        <f>C14/F14</f>
      </c>
      <c r="H14" s="21"/>
      <c r="I14" s="20"/>
      <c r="J14" s="20"/>
      <c r="K14" s="20"/>
      <c r="L14" s="20"/>
      <c r="M14" s="20"/>
      <c r="N14" s="20"/>
    </row>
    <row r="15" ht="20.35" customHeight="1">
      <c r="A15" t="s" s="16">
        <v>29</v>
      </c>
      <c r="B15" s="17"/>
      <c r="C15" s="18"/>
      <c r="D15" s="19">
        <f>(C15/B15)*100</f>
      </c>
      <c r="E15" s="18">
        <f>C15/30</f>
        <v>0</v>
      </c>
      <c r="F15" s="20"/>
      <c r="G15" s="20">
        <f>C15/F15</f>
      </c>
      <c r="H15" s="20"/>
      <c r="I15" s="20"/>
      <c r="J15" s="20"/>
      <c r="K15" s="20"/>
      <c r="L15" s="20"/>
      <c r="M15" s="20"/>
      <c r="N15" s="20"/>
    </row>
    <row r="16" ht="20.35" customHeight="1">
      <c r="A16" t="s" s="16">
        <v>30</v>
      </c>
      <c r="B16" s="17"/>
      <c r="C16" s="22">
        <f>SUM(C4:C15)</f>
        <v>0</v>
      </c>
      <c r="D16" s="23">
        <f>(C16/B18)*100</f>
        <v>0</v>
      </c>
      <c r="E16" s="24"/>
      <c r="F16" s="25">
        <f>SUM(F4:F15)</f>
        <v>0</v>
      </c>
      <c r="G16" s="20"/>
      <c r="H16" s="20"/>
      <c r="I16" s="20"/>
      <c r="J16" s="20"/>
      <c r="K16" s="20"/>
      <c r="L16" s="20"/>
      <c r="M16" s="20"/>
      <c r="N16" s="20"/>
    </row>
    <row r="17" ht="20.35" customHeight="1">
      <c r="A17" s="26"/>
      <c r="B17" s="1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ht="20.35" customHeight="1">
      <c r="A18" t="s" s="16">
        <v>31</v>
      </c>
      <c r="B18" s="27">
        <v>200000000</v>
      </c>
      <c r="C18" s="18">
        <f>C16</f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ht="20.35" customHeight="1">
      <c r="A19" t="s" s="16">
        <v>32</v>
      </c>
      <c r="B19" s="27">
        <f>B18/12</f>
        <v>16666666.66666667</v>
      </c>
      <c r="C19" s="18">
        <f>C18/12</f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ht="20.35" customHeight="1">
      <c r="A20" t="s" s="16">
        <v>33</v>
      </c>
      <c r="B20" s="28">
        <f>B18/365</f>
        <v>547945.205479452</v>
      </c>
      <c r="C20" s="18">
        <f>C18/365</f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ht="20.35" customHeight="1">
      <c r="A21" s="26"/>
      <c r="B21" s="1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ht="20.35" customHeight="1">
      <c r="A22" t="s" s="29">
        <v>34</v>
      </c>
      <c r="B22" s="1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ht="20.35" customHeight="1">
      <c r="A23" t="s" s="16">
        <v>18</v>
      </c>
      <c r="B23" s="27">
        <f>B37</f>
        <v>3333333.333333333</v>
      </c>
      <c r="C23" s="30"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ht="20.35" customHeight="1">
      <c r="A24" t="s" s="16">
        <v>19</v>
      </c>
      <c r="B24" s="27">
        <f>B37</f>
        <v>3333333.333333333</v>
      </c>
      <c r="C24" s="30"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ht="20.35" customHeight="1">
      <c r="A25" t="s" s="16">
        <v>20</v>
      </c>
      <c r="B25" s="27">
        <f>B37</f>
        <v>3333333.333333333</v>
      </c>
      <c r="C25" s="30"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ht="20.35" customHeight="1">
      <c r="A26" t="s" s="16">
        <v>21</v>
      </c>
      <c r="B26" s="27">
        <f>B37</f>
        <v>3333333.333333333</v>
      </c>
      <c r="C26" s="30"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ht="20.35" customHeight="1">
      <c r="A27" t="s" s="16">
        <v>22</v>
      </c>
      <c r="B27" s="27">
        <f>B37</f>
        <v>3333333.333333333</v>
      </c>
      <c r="C27" s="30"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ht="20.35" customHeight="1">
      <c r="A28" t="s" s="16">
        <v>23</v>
      </c>
      <c r="B28" s="27">
        <f>B37</f>
        <v>3333333.333333333</v>
      </c>
      <c r="C28" s="30"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ht="20.35" customHeight="1">
      <c r="A29" t="s" s="16">
        <v>24</v>
      </c>
      <c r="B29" s="27">
        <f>B37</f>
        <v>3333333.333333333</v>
      </c>
      <c r="C29" s="30"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ht="20.35" customHeight="1">
      <c r="A30" t="s" s="16">
        <v>25</v>
      </c>
      <c r="B30" s="27">
        <f>B37</f>
        <v>3333333.333333333</v>
      </c>
      <c r="C30" s="30"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ht="20.35" customHeight="1">
      <c r="A31" t="s" s="16">
        <v>26</v>
      </c>
      <c r="B31" s="27">
        <f>B37</f>
        <v>3333333.333333333</v>
      </c>
      <c r="C31" s="30"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ht="20.35" customHeight="1">
      <c r="A32" t="s" s="16">
        <v>27</v>
      </c>
      <c r="B32" s="27">
        <f>B37</f>
        <v>3333333.333333333</v>
      </c>
      <c r="C32" s="30"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ht="20.35" customHeight="1">
      <c r="A33" t="s" s="16">
        <v>28</v>
      </c>
      <c r="B33" s="27">
        <f>B37</f>
        <v>3333333.333333333</v>
      </c>
      <c r="C33" s="30"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ht="20.35" customHeight="1">
      <c r="A34" t="s" s="16">
        <v>29</v>
      </c>
      <c r="B34" s="27">
        <f>B37</f>
        <v>3333333.333333333</v>
      </c>
      <c r="C34" s="30"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ht="20.35" customHeight="1">
      <c r="A35" s="26"/>
      <c r="B35" s="1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ht="20.35" customHeight="1">
      <c r="A36" t="s" s="16">
        <v>35</v>
      </c>
      <c r="B36" s="27">
        <v>40000000</v>
      </c>
      <c r="C36" s="30"/>
      <c r="D36" s="20"/>
      <c r="E36" s="20"/>
      <c r="F36" s="24"/>
      <c r="G36" s="20"/>
      <c r="H36" s="20"/>
      <c r="I36" s="20"/>
      <c r="J36" s="20"/>
      <c r="K36" s="20"/>
      <c r="L36" s="20"/>
      <c r="M36" s="20"/>
      <c r="N36" s="20"/>
    </row>
    <row r="37" ht="20.35" customHeight="1">
      <c r="A37" t="s" s="16">
        <v>36</v>
      </c>
      <c r="B37" s="27">
        <f>B36/12</f>
        <v>3333333.333333333</v>
      </c>
      <c r="C37" s="30">
        <f>SUM(C23:C34)</f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ht="20.35" customHeight="1">
      <c r="A38" s="26"/>
      <c r="B38" s="17"/>
      <c r="C38" s="3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ht="20.35" customHeight="1">
      <c r="A39" s="26"/>
      <c r="B39" s="17"/>
      <c r="C39" s="3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ht="20.35" customHeight="1">
      <c r="A40" s="26"/>
      <c r="B40" s="17"/>
      <c r="C40" s="3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ht="20.35" customHeight="1">
      <c r="A41" s="26"/>
      <c r="B41" s="17"/>
      <c r="C41" s="3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ht="20.35" customHeight="1">
      <c r="A42" s="26"/>
      <c r="B42" s="17"/>
      <c r="C42" s="3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ht="20.35" customHeight="1">
      <c r="A43" s="26"/>
      <c r="B43" s="17"/>
      <c r="C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ht="20.35" customHeight="1">
      <c r="A44" s="26"/>
      <c r="B44" s="17"/>
      <c r="C44" s="3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ht="20.35" customHeight="1">
      <c r="A45" s="26"/>
      <c r="B45" s="17"/>
      <c r="C45" s="3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ht="20.35" customHeight="1">
      <c r="A46" s="26"/>
      <c r="B46" s="17"/>
      <c r="C46" s="3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</sheetData>
  <mergeCells count="1">
    <mergeCell ref="A1:F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0" width="16.3516" style="31" customWidth="1"/>
    <col min="11" max="256" width="16.3516" style="31" customWidth="1"/>
  </cols>
  <sheetData>
    <row r="1" ht="28" customHeight="1">
      <c r="A1" t="s" s="32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ht="32.55" customHeight="1">
      <c r="A2" s="10"/>
      <c r="B2" t="s" s="9">
        <v>38</v>
      </c>
      <c r="C2" t="s" s="9">
        <v>39</v>
      </c>
      <c r="D2" t="s" s="9">
        <v>40</v>
      </c>
      <c r="E2" s="10"/>
      <c r="F2" t="s" s="9">
        <v>41</v>
      </c>
      <c r="G2" t="s" s="9">
        <v>13</v>
      </c>
      <c r="H2" t="s" s="9">
        <v>42</v>
      </c>
      <c r="I2" t="s" s="9">
        <v>43</v>
      </c>
      <c r="J2" t="s" s="9">
        <v>44</v>
      </c>
    </row>
    <row r="3" ht="20.55" customHeight="1">
      <c r="A3" t="s" s="11">
        <v>18</v>
      </c>
      <c r="B3" s="33">
        <v>6</v>
      </c>
      <c r="C3" s="15"/>
      <c r="D3" s="34"/>
      <c r="E3" s="34"/>
      <c r="F3" s="15"/>
      <c r="G3" s="34"/>
      <c r="H3" s="35"/>
      <c r="I3" s="35"/>
      <c r="J3" s="35"/>
    </row>
    <row r="4" ht="20.35" customHeight="1">
      <c r="A4" t="s" s="16">
        <v>45</v>
      </c>
      <c r="B4" s="36">
        <v>7</v>
      </c>
      <c r="C4" s="20"/>
      <c r="D4" s="30"/>
      <c r="E4" s="30"/>
      <c r="F4" s="20"/>
      <c r="G4" s="30"/>
      <c r="H4" s="37"/>
      <c r="I4" s="37"/>
      <c r="J4" s="37"/>
    </row>
    <row r="5" ht="20.35" customHeight="1">
      <c r="A5" t="s" s="16">
        <v>46</v>
      </c>
      <c r="B5" s="36">
        <v>8</v>
      </c>
      <c r="C5" s="20"/>
      <c r="D5" s="30"/>
      <c r="E5" s="30"/>
      <c r="F5" s="20"/>
      <c r="G5" s="30"/>
      <c r="H5" s="37"/>
      <c r="I5" s="37"/>
      <c r="J5" s="37"/>
    </row>
    <row r="6" ht="20.35" customHeight="1">
      <c r="A6" t="s" s="16">
        <v>47</v>
      </c>
      <c r="B6" s="36">
        <v>8</v>
      </c>
      <c r="C6" s="20"/>
      <c r="D6" s="30"/>
      <c r="E6" s="30"/>
      <c r="F6" s="20"/>
      <c r="G6" s="30"/>
      <c r="H6" s="37"/>
      <c r="I6" s="37"/>
      <c r="J6" s="37"/>
    </row>
    <row r="7" ht="20.35" customHeight="1">
      <c r="A7" t="s" s="16">
        <v>48</v>
      </c>
      <c r="B7" s="36">
        <v>5</v>
      </c>
      <c r="C7" s="20"/>
      <c r="D7" s="30"/>
      <c r="E7" s="30"/>
      <c r="F7" s="30"/>
      <c r="G7" s="30"/>
      <c r="H7" s="37"/>
      <c r="I7" s="37"/>
      <c r="J7" s="37"/>
    </row>
    <row r="8" ht="20.35" customHeight="1">
      <c r="A8" t="s" s="16">
        <v>49</v>
      </c>
      <c r="B8" s="36">
        <v>6</v>
      </c>
      <c r="C8" s="20"/>
      <c r="D8" s="30"/>
      <c r="E8" s="30"/>
      <c r="F8" s="30"/>
      <c r="G8" s="30"/>
      <c r="H8" s="37"/>
      <c r="I8" s="37"/>
      <c r="J8" s="37"/>
    </row>
    <row r="9" ht="20.35" customHeight="1">
      <c r="A9" t="s" s="16">
        <v>50</v>
      </c>
      <c r="B9" s="36">
        <v>6</v>
      </c>
      <c r="C9" s="20"/>
      <c r="D9" s="30"/>
      <c r="E9" s="30"/>
      <c r="F9" s="30"/>
      <c r="G9" s="30"/>
      <c r="H9" s="37"/>
      <c r="I9" s="37"/>
      <c r="J9" s="37"/>
    </row>
    <row r="10" ht="20.35" customHeight="1">
      <c r="A10" t="s" s="16">
        <v>51</v>
      </c>
      <c r="B10" s="36">
        <v>2</v>
      </c>
      <c r="C10" s="20"/>
      <c r="D10" s="30"/>
      <c r="E10" s="30"/>
      <c r="F10" s="30"/>
      <c r="G10" s="30"/>
      <c r="H10" s="37"/>
      <c r="I10" s="37"/>
      <c r="J10" s="37"/>
    </row>
    <row r="11" ht="20.35" customHeight="1">
      <c r="A11" t="s" s="16">
        <v>52</v>
      </c>
      <c r="B11" s="36">
        <v>6</v>
      </c>
      <c r="C11" s="20"/>
      <c r="D11" s="30"/>
      <c r="E11" s="30"/>
      <c r="F11" s="30"/>
      <c r="G11" s="30"/>
      <c r="H11" s="37"/>
      <c r="I11" s="37"/>
      <c r="J11" s="37"/>
    </row>
    <row r="12" ht="20.35" customHeight="1">
      <c r="A12" t="s" s="16">
        <v>53</v>
      </c>
      <c r="B12" s="36">
        <v>8</v>
      </c>
      <c r="C12" s="20"/>
      <c r="D12" s="30"/>
      <c r="E12" s="30"/>
      <c r="F12" s="30"/>
      <c r="G12" s="30"/>
      <c r="H12" s="37"/>
      <c r="I12" s="37"/>
      <c r="J12" s="37"/>
    </row>
    <row r="13" ht="20.35" customHeight="1">
      <c r="A13" t="s" s="16">
        <v>54</v>
      </c>
      <c r="B13" s="36">
        <v>8</v>
      </c>
      <c r="C13" s="20"/>
      <c r="D13" s="30"/>
      <c r="E13" s="30"/>
      <c r="F13" s="30"/>
      <c r="G13" s="30"/>
      <c r="H13" s="37"/>
      <c r="I13" s="37"/>
      <c r="J13" s="37"/>
    </row>
    <row r="14" ht="20.35" customHeight="1">
      <c r="A14" t="s" s="16">
        <v>55</v>
      </c>
      <c r="B14" s="36">
        <v>10</v>
      </c>
      <c r="C14" s="20"/>
      <c r="D14" s="30"/>
      <c r="E14" s="30"/>
      <c r="F14" s="30"/>
      <c r="G14" s="30"/>
      <c r="H14" s="37"/>
      <c r="I14" s="37"/>
      <c r="J14" s="37"/>
    </row>
    <row r="15" ht="20.35" customHeight="1">
      <c r="A15" s="26"/>
      <c r="B15" s="17"/>
      <c r="C15" s="20"/>
      <c r="D15" s="30"/>
      <c r="E15" s="30"/>
      <c r="F15" s="30"/>
      <c r="G15" s="30"/>
      <c r="H15" s="37"/>
      <c r="I15" s="37"/>
      <c r="J15" s="37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38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7" width="16.3516" style="38" customWidth="1"/>
    <col min="8" max="256" width="16.3516" style="38" customWidth="1"/>
  </cols>
  <sheetData>
    <row r="1" ht="28" customHeight="1">
      <c r="A1" t="s" s="32">
        <v>5</v>
      </c>
      <c r="B1" s="32"/>
      <c r="C1" s="32"/>
      <c r="D1" s="32"/>
      <c r="E1" s="32"/>
      <c r="F1" s="32"/>
      <c r="G1" s="32"/>
    </row>
    <row r="2" ht="44.55" customHeight="1">
      <c r="A2" s="10"/>
      <c r="B2" s="39">
        <v>1</v>
      </c>
      <c r="C2" s="39">
        <v>2</v>
      </c>
      <c r="D2" s="39">
        <v>3</v>
      </c>
      <c r="E2" t="s" s="9">
        <v>57</v>
      </c>
      <c r="F2" s="10"/>
      <c r="G2" s="10"/>
    </row>
    <row r="3" ht="20.55" customHeight="1">
      <c r="A3" s="40">
        <v>41639</v>
      </c>
      <c r="B3" s="12"/>
      <c r="C3" s="15"/>
      <c r="D3" s="15"/>
      <c r="E3" s="15"/>
      <c r="F3" s="15"/>
      <c r="G3" s="15"/>
    </row>
    <row r="4" ht="20.35" customHeight="1">
      <c r="A4" s="41">
        <v>41640</v>
      </c>
      <c r="B4" s="17"/>
      <c r="C4" s="20"/>
      <c r="D4" s="20"/>
      <c r="E4" s="20"/>
      <c r="F4" s="20"/>
      <c r="G4" s="20"/>
    </row>
    <row r="5" ht="20.35" customHeight="1">
      <c r="A5" s="41">
        <v>41641</v>
      </c>
      <c r="B5" s="17"/>
      <c r="C5" s="20"/>
      <c r="D5" s="20"/>
      <c r="E5" s="20"/>
      <c r="F5" s="20"/>
      <c r="G5" s="20"/>
    </row>
    <row r="6" ht="20.35" customHeight="1">
      <c r="A6" s="41">
        <v>41642</v>
      </c>
      <c r="B6" s="17"/>
      <c r="C6" s="20"/>
      <c r="D6" s="20"/>
      <c r="E6" s="20"/>
      <c r="F6" s="20"/>
      <c r="G6" s="20"/>
    </row>
    <row r="7" ht="20.35" customHeight="1">
      <c r="A7" s="41">
        <v>41643</v>
      </c>
      <c r="B7" s="17"/>
      <c r="C7" s="20"/>
      <c r="D7" s="20"/>
      <c r="E7" s="20"/>
      <c r="F7" s="20"/>
      <c r="G7" s="20"/>
    </row>
    <row r="8" ht="20.35" customHeight="1">
      <c r="A8" s="41">
        <v>41644</v>
      </c>
      <c r="B8" s="17"/>
      <c r="C8" s="20"/>
      <c r="D8" s="20"/>
      <c r="E8" s="20"/>
      <c r="F8" s="20"/>
      <c r="G8" s="20"/>
    </row>
    <row r="9" ht="20.35" customHeight="1">
      <c r="A9" s="41">
        <v>41645</v>
      </c>
      <c r="B9" s="17"/>
      <c r="C9" s="20"/>
      <c r="D9" s="20"/>
      <c r="E9" s="20"/>
      <c r="F9" s="20"/>
      <c r="G9" s="20"/>
    </row>
    <row r="10" ht="20.35" customHeight="1">
      <c r="A10" s="41">
        <v>41646</v>
      </c>
      <c r="B10" s="17"/>
      <c r="C10" s="20"/>
      <c r="D10" s="20"/>
      <c r="E10" s="20"/>
      <c r="F10" s="20"/>
      <c r="G10" s="20"/>
    </row>
    <row r="11" ht="20.35" customHeight="1">
      <c r="A11" s="41">
        <v>41647</v>
      </c>
      <c r="B11" s="17"/>
      <c r="C11" s="20"/>
      <c r="D11" s="20"/>
      <c r="E11" s="20"/>
      <c r="F11" s="20"/>
      <c r="G11" s="20"/>
    </row>
    <row r="12" ht="20.35" customHeight="1">
      <c r="A12" s="41">
        <v>41648</v>
      </c>
      <c r="B12" s="17"/>
      <c r="C12" s="20"/>
      <c r="D12" s="20"/>
      <c r="E12" s="20"/>
      <c r="F12" s="20"/>
      <c r="G12" s="20"/>
    </row>
    <row r="13" ht="20.35" customHeight="1">
      <c r="A13" s="41">
        <v>41649</v>
      </c>
      <c r="B13" s="17"/>
      <c r="C13" s="20"/>
      <c r="D13" s="20"/>
      <c r="E13" s="20"/>
      <c r="F13" s="20"/>
      <c r="G13" s="20"/>
    </row>
    <row r="14" ht="20.35" customHeight="1">
      <c r="A14" s="41">
        <v>41650</v>
      </c>
      <c r="B14" s="17"/>
      <c r="C14" s="20"/>
      <c r="D14" s="20"/>
      <c r="E14" s="20"/>
      <c r="F14" s="20"/>
      <c r="G14" s="20"/>
    </row>
    <row r="15" ht="20.35" customHeight="1">
      <c r="A15" s="41">
        <v>41651</v>
      </c>
      <c r="B15" s="17"/>
      <c r="C15" s="20"/>
      <c r="D15" s="20"/>
      <c r="E15" s="20"/>
      <c r="F15" s="20"/>
      <c r="G15" s="20"/>
    </row>
    <row r="16" ht="20.35" customHeight="1">
      <c r="A16" s="41">
        <v>41652</v>
      </c>
      <c r="B16" s="17"/>
      <c r="C16" s="20"/>
      <c r="D16" s="20"/>
      <c r="E16" s="20"/>
      <c r="F16" s="20"/>
      <c r="G16" s="20"/>
    </row>
    <row r="17" ht="20.35" customHeight="1">
      <c r="A17" s="41">
        <v>41653</v>
      </c>
      <c r="B17" s="17"/>
      <c r="C17" s="20"/>
      <c r="D17" s="20"/>
      <c r="E17" s="20"/>
      <c r="F17" s="20"/>
      <c r="G17" s="20"/>
    </row>
    <row r="18" ht="20.35" customHeight="1">
      <c r="A18" s="41">
        <v>41654</v>
      </c>
      <c r="B18" s="17"/>
      <c r="C18" s="20"/>
      <c r="D18" s="20"/>
      <c r="E18" s="20"/>
      <c r="F18" s="20"/>
      <c r="G18" s="20"/>
    </row>
    <row r="19" ht="20.35" customHeight="1">
      <c r="A19" s="41">
        <v>41655</v>
      </c>
      <c r="B19" s="17"/>
      <c r="C19" s="20"/>
      <c r="D19" s="20"/>
      <c r="E19" s="20"/>
      <c r="F19" s="20"/>
      <c r="G19" s="20"/>
    </row>
    <row r="20" ht="20.35" customHeight="1">
      <c r="A20" s="41">
        <v>41656</v>
      </c>
      <c r="B20" s="17"/>
      <c r="C20" s="20"/>
      <c r="D20" s="20"/>
      <c r="E20" s="20"/>
      <c r="F20" s="20"/>
      <c r="G20" s="20"/>
    </row>
    <row r="21" ht="20.35" customHeight="1">
      <c r="A21" s="41">
        <v>41657</v>
      </c>
      <c r="B21" s="17"/>
      <c r="C21" s="20"/>
      <c r="D21" s="20"/>
      <c r="E21" s="20"/>
      <c r="F21" s="20"/>
      <c r="G21" s="20"/>
    </row>
    <row r="22" ht="20.35" customHeight="1">
      <c r="A22" s="41">
        <v>41658</v>
      </c>
      <c r="B22" s="17"/>
      <c r="C22" s="20"/>
      <c r="D22" s="20"/>
      <c r="E22" s="20"/>
      <c r="F22" s="20"/>
      <c r="G22" s="20"/>
    </row>
    <row r="23" ht="20.35" customHeight="1">
      <c r="A23" s="41">
        <v>41659</v>
      </c>
      <c r="B23" s="17"/>
      <c r="C23" s="20"/>
      <c r="D23" s="20"/>
      <c r="E23" s="20"/>
      <c r="F23" s="20"/>
      <c r="G23" s="20"/>
    </row>
    <row r="24" ht="20.35" customHeight="1">
      <c r="A24" s="41">
        <v>41660</v>
      </c>
      <c r="B24" s="17"/>
      <c r="C24" s="20"/>
      <c r="D24" s="20"/>
      <c r="E24" s="20"/>
      <c r="F24" s="20"/>
      <c r="G24" s="20"/>
    </row>
    <row r="25" ht="20.35" customHeight="1">
      <c r="A25" s="41">
        <v>41661</v>
      </c>
      <c r="B25" s="17"/>
      <c r="C25" s="20"/>
      <c r="D25" s="20"/>
      <c r="E25" s="20"/>
      <c r="F25" s="20"/>
      <c r="G25" s="20"/>
    </row>
    <row r="26" ht="20.35" customHeight="1">
      <c r="A26" s="41">
        <v>41662</v>
      </c>
      <c r="B26" s="17"/>
      <c r="C26" s="20"/>
      <c r="D26" s="20"/>
      <c r="E26" s="20"/>
      <c r="F26" s="20"/>
      <c r="G26" s="20"/>
    </row>
    <row r="27" ht="20.35" customHeight="1">
      <c r="A27" s="41">
        <v>41663</v>
      </c>
      <c r="B27" s="17"/>
      <c r="C27" s="20"/>
      <c r="D27" s="20"/>
      <c r="E27" s="20"/>
      <c r="F27" s="20"/>
      <c r="G27" s="20"/>
    </row>
    <row r="28" ht="20.35" customHeight="1">
      <c r="A28" s="41">
        <v>41664</v>
      </c>
      <c r="B28" s="17"/>
      <c r="C28" s="20"/>
      <c r="D28" s="20"/>
      <c r="E28" s="20"/>
      <c r="F28" s="20"/>
      <c r="G28" s="20"/>
    </row>
    <row r="29" ht="20.35" customHeight="1">
      <c r="A29" s="41">
        <v>41665</v>
      </c>
      <c r="B29" s="17"/>
      <c r="C29" s="20"/>
      <c r="D29" s="20"/>
      <c r="E29" s="20"/>
      <c r="F29" s="20"/>
      <c r="G29" s="20"/>
    </row>
    <row r="30" ht="20.35" customHeight="1">
      <c r="A30" s="41">
        <v>41666</v>
      </c>
      <c r="B30" s="17"/>
      <c r="C30" s="20"/>
      <c r="D30" s="20"/>
      <c r="E30" s="20"/>
      <c r="F30" s="20"/>
      <c r="G30" s="20"/>
    </row>
    <row r="31" ht="20.35" customHeight="1">
      <c r="A31" s="41">
        <v>41667</v>
      </c>
      <c r="B31" s="17"/>
      <c r="C31" s="20"/>
      <c r="D31" s="20"/>
      <c r="E31" s="20"/>
      <c r="F31" s="20"/>
      <c r="G31" s="20"/>
    </row>
    <row r="32" ht="20.35" customHeight="1">
      <c r="A32" s="41">
        <v>41668</v>
      </c>
      <c r="B32" s="17"/>
      <c r="C32" s="20"/>
      <c r="D32" s="20"/>
      <c r="E32" s="20"/>
      <c r="F32" s="20"/>
      <c r="G32" s="20"/>
    </row>
    <row r="33" ht="20.35" customHeight="1">
      <c r="A33" s="41">
        <v>41669</v>
      </c>
      <c r="B33" s="17"/>
      <c r="C33" s="20"/>
      <c r="D33" s="20"/>
      <c r="E33" s="20"/>
      <c r="F33" s="20"/>
      <c r="G33" s="20"/>
    </row>
    <row r="34" ht="20.35" customHeight="1">
      <c r="A34" s="41">
        <v>41670</v>
      </c>
      <c r="B34" s="17"/>
      <c r="C34" s="20"/>
      <c r="D34" s="20"/>
      <c r="E34" s="20"/>
      <c r="F34" s="20"/>
      <c r="G34" s="20"/>
    </row>
    <row r="35" ht="20.35" customHeight="1">
      <c r="A35" s="41">
        <v>41671</v>
      </c>
      <c r="B35" s="17"/>
      <c r="C35" s="20"/>
      <c r="D35" s="20"/>
      <c r="E35" s="20"/>
      <c r="F35" s="20"/>
      <c r="G35" s="20"/>
    </row>
    <row r="36" ht="20.35" customHeight="1">
      <c r="A36" s="41">
        <v>41672</v>
      </c>
      <c r="B36" s="17"/>
      <c r="C36" s="20"/>
      <c r="D36" s="20"/>
      <c r="E36" s="20"/>
      <c r="F36" s="20"/>
      <c r="G36" s="20"/>
    </row>
    <row r="37" ht="20.35" customHeight="1">
      <c r="A37" s="41">
        <v>41673</v>
      </c>
      <c r="B37" s="17"/>
      <c r="C37" s="20"/>
      <c r="D37" s="20"/>
      <c r="E37" s="20"/>
      <c r="F37" s="20"/>
      <c r="G37" s="20"/>
    </row>
    <row r="38" ht="20.35" customHeight="1">
      <c r="A38" s="41">
        <v>41674</v>
      </c>
      <c r="B38" s="17"/>
      <c r="C38" s="20"/>
      <c r="D38" s="20"/>
      <c r="E38" s="20"/>
      <c r="F38" s="20"/>
      <c r="G38" s="20"/>
    </row>
    <row r="39" ht="20.35" customHeight="1">
      <c r="A39" s="41">
        <v>41675</v>
      </c>
      <c r="B39" s="17"/>
      <c r="C39" s="20"/>
      <c r="D39" s="20"/>
      <c r="E39" s="20"/>
      <c r="F39" s="20"/>
      <c r="G39" s="20"/>
    </row>
    <row r="40" ht="20.35" customHeight="1">
      <c r="A40" s="41">
        <v>41676</v>
      </c>
      <c r="B40" s="17"/>
      <c r="C40" s="20"/>
      <c r="D40" s="20"/>
      <c r="E40" s="20"/>
      <c r="F40" s="20"/>
      <c r="G40" s="20"/>
    </row>
    <row r="41" ht="20.35" customHeight="1">
      <c r="A41" s="41">
        <v>41677</v>
      </c>
      <c r="B41" s="17"/>
      <c r="C41" s="20"/>
      <c r="D41" s="20"/>
      <c r="E41" s="20"/>
      <c r="F41" s="20"/>
      <c r="G41" s="20"/>
    </row>
    <row r="42" ht="20.35" customHeight="1">
      <c r="A42" s="41">
        <v>41678</v>
      </c>
      <c r="B42" s="17"/>
      <c r="C42" s="20"/>
      <c r="D42" s="20"/>
      <c r="E42" s="20"/>
      <c r="F42" s="20"/>
      <c r="G42" s="20"/>
    </row>
    <row r="43" ht="20.35" customHeight="1">
      <c r="A43" s="41">
        <v>41679</v>
      </c>
      <c r="B43" s="17"/>
      <c r="C43" s="20"/>
      <c r="D43" s="20"/>
      <c r="E43" s="20"/>
      <c r="F43" s="20"/>
      <c r="G43" s="20"/>
    </row>
    <row r="44" ht="20.35" customHeight="1">
      <c r="A44" s="41">
        <v>41680</v>
      </c>
      <c r="B44" s="17"/>
      <c r="C44" s="20"/>
      <c r="D44" s="20"/>
      <c r="E44" s="20"/>
      <c r="F44" s="20"/>
      <c r="G44" s="20"/>
    </row>
    <row r="45" ht="20.35" customHeight="1">
      <c r="A45" s="41">
        <v>41681</v>
      </c>
      <c r="B45" s="17"/>
      <c r="C45" s="20"/>
      <c r="D45" s="20"/>
      <c r="E45" s="20"/>
      <c r="F45" s="20"/>
      <c r="G45" s="20"/>
    </row>
    <row r="46" ht="20.35" customHeight="1">
      <c r="A46" s="41">
        <v>41682</v>
      </c>
      <c r="B46" s="17"/>
      <c r="C46" s="20"/>
      <c r="D46" s="20"/>
      <c r="E46" s="20"/>
      <c r="F46" s="20"/>
      <c r="G46" s="20"/>
    </row>
    <row r="47" ht="20.35" customHeight="1">
      <c r="A47" s="41">
        <v>41683</v>
      </c>
      <c r="B47" s="17"/>
      <c r="C47" s="20"/>
      <c r="D47" s="20"/>
      <c r="E47" s="20"/>
      <c r="F47" s="20"/>
      <c r="G47" s="20"/>
    </row>
    <row r="48" ht="20.35" customHeight="1">
      <c r="A48" s="41">
        <v>41684</v>
      </c>
      <c r="B48" s="17"/>
      <c r="C48" s="20"/>
      <c r="D48" s="20"/>
      <c r="E48" s="20"/>
      <c r="F48" s="20"/>
      <c r="G48" s="20"/>
    </row>
    <row r="49" ht="20.35" customHeight="1">
      <c r="A49" s="41">
        <v>41685</v>
      </c>
      <c r="B49" s="17"/>
      <c r="C49" s="20"/>
      <c r="D49" s="20"/>
      <c r="E49" s="20"/>
      <c r="F49" s="20"/>
      <c r="G49" s="20"/>
    </row>
    <row r="50" ht="20.35" customHeight="1">
      <c r="A50" s="41">
        <v>41686</v>
      </c>
      <c r="B50" s="17"/>
      <c r="C50" s="20"/>
      <c r="D50" s="20"/>
      <c r="E50" s="20"/>
      <c r="F50" s="20"/>
      <c r="G50" s="20"/>
    </row>
    <row r="51" ht="20.35" customHeight="1">
      <c r="A51" s="41">
        <v>41687</v>
      </c>
      <c r="B51" s="17"/>
      <c r="C51" s="20"/>
      <c r="D51" s="20"/>
      <c r="E51" s="20"/>
      <c r="F51" s="20"/>
      <c r="G51" s="20"/>
    </row>
    <row r="52" ht="20.35" customHeight="1">
      <c r="A52" s="41">
        <v>41688</v>
      </c>
      <c r="B52" s="17"/>
      <c r="C52" s="20"/>
      <c r="D52" s="20"/>
      <c r="E52" s="20"/>
      <c r="F52" s="20"/>
      <c r="G52" s="20"/>
    </row>
    <row r="53" ht="20.35" customHeight="1">
      <c r="A53" s="41">
        <v>41689</v>
      </c>
      <c r="B53" s="17"/>
      <c r="C53" s="20"/>
      <c r="D53" s="20"/>
      <c r="E53" s="20"/>
      <c r="F53" s="20"/>
      <c r="G53" s="20"/>
    </row>
    <row r="54" ht="20.35" customHeight="1">
      <c r="A54" s="41">
        <v>41690</v>
      </c>
      <c r="B54" s="17"/>
      <c r="C54" s="20"/>
      <c r="D54" s="20"/>
      <c r="E54" s="20"/>
      <c r="F54" s="20"/>
      <c r="G54" s="20"/>
    </row>
    <row r="55" ht="20.35" customHeight="1">
      <c r="A55" s="41">
        <v>41691</v>
      </c>
      <c r="B55" s="17"/>
      <c r="C55" s="20"/>
      <c r="D55" s="20"/>
      <c r="E55" s="20"/>
      <c r="F55" s="20"/>
      <c r="G55" s="20"/>
    </row>
    <row r="56" ht="20.35" customHeight="1">
      <c r="A56" s="41">
        <v>41692</v>
      </c>
      <c r="B56" s="17"/>
      <c r="C56" s="20"/>
      <c r="D56" s="20"/>
      <c r="E56" s="20"/>
      <c r="F56" s="20"/>
      <c r="G56" s="20"/>
    </row>
    <row r="57" ht="20.35" customHeight="1">
      <c r="A57" s="41">
        <v>41693</v>
      </c>
      <c r="B57" s="17"/>
      <c r="C57" s="20"/>
      <c r="D57" s="20"/>
      <c r="E57" s="20"/>
      <c r="F57" s="20"/>
      <c r="G57" s="20"/>
    </row>
    <row r="58" ht="20.35" customHeight="1">
      <c r="A58" s="41">
        <v>41694</v>
      </c>
      <c r="B58" s="17"/>
      <c r="C58" s="20"/>
      <c r="D58" s="20"/>
      <c r="E58" s="20"/>
      <c r="F58" s="20"/>
      <c r="G58" s="20"/>
    </row>
    <row r="59" ht="20.35" customHeight="1">
      <c r="A59" s="41">
        <v>41695</v>
      </c>
      <c r="B59" s="17"/>
      <c r="C59" s="20"/>
      <c r="D59" s="20"/>
      <c r="E59" s="20"/>
      <c r="F59" s="20"/>
      <c r="G59" s="20"/>
    </row>
    <row r="60" ht="20.35" customHeight="1">
      <c r="A60" s="41">
        <v>41696</v>
      </c>
      <c r="B60" s="17"/>
      <c r="C60" s="20"/>
      <c r="D60" s="20"/>
      <c r="E60" s="20"/>
      <c r="F60" s="20"/>
      <c r="G60" s="20"/>
    </row>
    <row r="61" ht="20.35" customHeight="1">
      <c r="A61" s="41">
        <v>41697</v>
      </c>
      <c r="B61" s="17"/>
      <c r="C61" s="20"/>
      <c r="D61" s="20"/>
      <c r="E61" s="20"/>
      <c r="F61" s="20"/>
      <c r="G61" s="20"/>
    </row>
    <row r="62" ht="20.35" customHeight="1">
      <c r="A62" s="41">
        <v>41698</v>
      </c>
      <c r="B62" s="17"/>
      <c r="C62" s="20"/>
      <c r="D62" s="20"/>
      <c r="E62" s="20"/>
      <c r="F62" s="20"/>
      <c r="G62" s="20"/>
    </row>
    <row r="63" ht="20.35" customHeight="1">
      <c r="A63" s="41">
        <v>41699</v>
      </c>
      <c r="B63" s="17"/>
      <c r="C63" s="20"/>
      <c r="D63" s="20"/>
      <c r="E63" s="20"/>
      <c r="F63" s="20"/>
      <c r="G63" s="20"/>
    </row>
    <row r="64" ht="20.35" customHeight="1">
      <c r="A64" s="41">
        <v>41700</v>
      </c>
      <c r="B64" s="17"/>
      <c r="C64" s="20"/>
      <c r="D64" s="20"/>
      <c r="E64" s="20"/>
      <c r="F64" s="20"/>
      <c r="G64" s="20"/>
    </row>
    <row r="65" ht="20.35" customHeight="1">
      <c r="A65" s="41">
        <v>41701</v>
      </c>
      <c r="B65" s="17"/>
      <c r="C65" s="20"/>
      <c r="D65" s="20"/>
      <c r="E65" s="20"/>
      <c r="F65" s="20"/>
      <c r="G65" s="20"/>
    </row>
    <row r="66" ht="20.35" customHeight="1">
      <c r="A66" s="41">
        <v>41702</v>
      </c>
      <c r="B66" s="17"/>
      <c r="C66" s="20"/>
      <c r="D66" s="20"/>
      <c r="E66" s="20"/>
      <c r="F66" s="20"/>
      <c r="G66" s="20"/>
    </row>
    <row r="67" ht="20.35" customHeight="1">
      <c r="A67" s="41">
        <v>41703</v>
      </c>
      <c r="B67" s="17"/>
      <c r="C67" s="20"/>
      <c r="D67" s="20"/>
      <c r="E67" s="20"/>
      <c r="F67" s="20"/>
      <c r="G67" s="20"/>
    </row>
    <row r="68" ht="20.35" customHeight="1">
      <c r="A68" s="41">
        <v>41704</v>
      </c>
      <c r="B68" s="17"/>
      <c r="C68" s="20"/>
      <c r="D68" s="20"/>
      <c r="E68" s="20"/>
      <c r="F68" s="20"/>
      <c r="G68" s="20"/>
    </row>
    <row r="69" ht="20.35" customHeight="1">
      <c r="A69" s="41">
        <v>41705</v>
      </c>
      <c r="B69" s="17"/>
      <c r="C69" s="20"/>
      <c r="D69" s="20"/>
      <c r="E69" s="20"/>
      <c r="F69" s="20"/>
      <c r="G69" s="20"/>
    </row>
    <row r="70" ht="20.35" customHeight="1">
      <c r="A70" s="41">
        <v>41706</v>
      </c>
      <c r="B70" s="17"/>
      <c r="C70" s="20"/>
      <c r="D70" s="20"/>
      <c r="E70" s="20"/>
      <c r="F70" s="20"/>
      <c r="G70" s="20"/>
    </row>
    <row r="71" ht="20.35" customHeight="1">
      <c r="A71" s="41">
        <v>41707</v>
      </c>
      <c r="B71" s="17"/>
      <c r="C71" s="20"/>
      <c r="D71" s="20"/>
      <c r="E71" s="20"/>
      <c r="F71" s="20"/>
      <c r="G71" s="20"/>
    </row>
    <row r="72" ht="20.35" customHeight="1">
      <c r="A72" s="41">
        <v>41708</v>
      </c>
      <c r="B72" s="17"/>
      <c r="C72" s="20"/>
      <c r="D72" s="20"/>
      <c r="E72" s="20"/>
      <c r="F72" s="20"/>
      <c r="G72" s="20"/>
    </row>
    <row r="73" ht="20.35" customHeight="1">
      <c r="A73" s="41">
        <v>41709</v>
      </c>
      <c r="B73" s="17"/>
      <c r="C73" s="20"/>
      <c r="D73" s="20"/>
      <c r="E73" s="20"/>
      <c r="F73" s="20"/>
      <c r="G73" s="20"/>
    </row>
    <row r="74" ht="20.35" customHeight="1">
      <c r="A74" s="41">
        <v>41710</v>
      </c>
      <c r="B74" s="17"/>
      <c r="C74" s="20"/>
      <c r="D74" s="20"/>
      <c r="E74" s="20"/>
      <c r="F74" s="20"/>
      <c r="G74" s="20"/>
    </row>
    <row r="75" ht="20.35" customHeight="1">
      <c r="A75" s="41">
        <v>41711</v>
      </c>
      <c r="B75" s="17"/>
      <c r="C75" s="20"/>
      <c r="D75" s="20"/>
      <c r="E75" s="20"/>
      <c r="F75" s="20"/>
      <c r="G75" s="20"/>
    </row>
    <row r="76" ht="20.35" customHeight="1">
      <c r="A76" s="41">
        <v>41712</v>
      </c>
      <c r="B76" s="17"/>
      <c r="C76" s="20"/>
      <c r="D76" s="20"/>
      <c r="E76" s="20"/>
      <c r="F76" s="20"/>
      <c r="G76" s="20"/>
    </row>
    <row r="77" ht="20.35" customHeight="1">
      <c r="A77" s="41">
        <v>41713</v>
      </c>
      <c r="B77" s="17"/>
      <c r="C77" s="20"/>
      <c r="D77" s="20"/>
      <c r="E77" s="20"/>
      <c r="F77" s="20"/>
      <c r="G77" s="20"/>
    </row>
    <row r="78" ht="20.35" customHeight="1">
      <c r="A78" s="41">
        <v>41714</v>
      </c>
      <c r="B78" s="17"/>
      <c r="C78" s="20"/>
      <c r="D78" s="20"/>
      <c r="E78" s="20"/>
      <c r="F78" s="20"/>
      <c r="G78" s="20"/>
    </row>
    <row r="79" ht="20.35" customHeight="1">
      <c r="A79" s="41">
        <v>41715</v>
      </c>
      <c r="B79" s="17"/>
      <c r="C79" s="20"/>
      <c r="D79" s="20"/>
      <c r="E79" s="20"/>
      <c r="F79" s="20"/>
      <c r="G79" s="20"/>
    </row>
    <row r="80" ht="20.35" customHeight="1">
      <c r="A80" s="41">
        <v>41716</v>
      </c>
      <c r="B80" s="17"/>
      <c r="C80" s="20"/>
      <c r="D80" s="20"/>
      <c r="E80" s="20"/>
      <c r="F80" s="20"/>
      <c r="G80" s="20"/>
    </row>
    <row r="81" ht="20.35" customHeight="1">
      <c r="A81" s="41">
        <v>41717</v>
      </c>
      <c r="B81" s="17"/>
      <c r="C81" s="20"/>
      <c r="D81" s="20"/>
      <c r="E81" s="20"/>
      <c r="F81" s="20"/>
      <c r="G81" s="20"/>
    </row>
    <row r="82" ht="20.35" customHeight="1">
      <c r="A82" s="41">
        <v>41718</v>
      </c>
      <c r="B82" s="17"/>
      <c r="C82" s="20"/>
      <c r="D82" s="20"/>
      <c r="E82" s="20"/>
      <c r="F82" s="20"/>
      <c r="G82" s="20"/>
    </row>
    <row r="83" ht="20.35" customHeight="1">
      <c r="A83" s="41">
        <v>41719</v>
      </c>
      <c r="B83" s="17"/>
      <c r="C83" s="20"/>
      <c r="D83" s="20"/>
      <c r="E83" s="20"/>
      <c r="F83" s="20"/>
      <c r="G83" s="20"/>
    </row>
    <row r="84" ht="20.35" customHeight="1">
      <c r="A84" s="41">
        <v>41720</v>
      </c>
      <c r="B84" s="17"/>
      <c r="C84" s="20"/>
      <c r="D84" s="20"/>
      <c r="E84" s="20"/>
      <c r="F84" s="20"/>
      <c r="G84" s="20"/>
    </row>
    <row r="85" ht="20.35" customHeight="1">
      <c r="A85" s="41">
        <v>41721</v>
      </c>
      <c r="B85" s="17"/>
      <c r="C85" s="20"/>
      <c r="D85" s="20"/>
      <c r="E85" s="20"/>
      <c r="F85" s="20"/>
      <c r="G85" s="20"/>
    </row>
    <row r="86" ht="20.35" customHeight="1">
      <c r="A86" s="41">
        <v>41722</v>
      </c>
      <c r="B86" s="17"/>
      <c r="C86" s="20"/>
      <c r="D86" s="20"/>
      <c r="E86" s="20"/>
      <c r="F86" s="20"/>
      <c r="G86" s="20"/>
    </row>
    <row r="87" ht="20.35" customHeight="1">
      <c r="A87" s="41">
        <v>41723</v>
      </c>
      <c r="B87" s="17"/>
      <c r="C87" s="20"/>
      <c r="D87" s="20"/>
      <c r="E87" s="20"/>
      <c r="F87" s="20"/>
      <c r="G87" s="20"/>
    </row>
    <row r="88" ht="20.35" customHeight="1">
      <c r="A88" s="41">
        <v>41724</v>
      </c>
      <c r="B88" s="17"/>
      <c r="C88" s="20"/>
      <c r="D88" s="20"/>
      <c r="E88" s="20"/>
      <c r="F88" s="20"/>
      <c r="G88" s="20"/>
    </row>
    <row r="89" ht="20.35" customHeight="1">
      <c r="A89" s="41">
        <v>41725</v>
      </c>
      <c r="B89" s="17"/>
      <c r="C89" s="20"/>
      <c r="D89" s="20"/>
      <c r="E89" s="20"/>
      <c r="F89" s="20"/>
      <c r="G89" s="20"/>
    </row>
    <row r="90" ht="20.35" customHeight="1">
      <c r="A90" s="41">
        <v>41726</v>
      </c>
      <c r="B90" s="17"/>
      <c r="C90" s="20"/>
      <c r="D90" s="20"/>
      <c r="E90" s="20"/>
      <c r="F90" s="20"/>
      <c r="G90" s="20"/>
    </row>
    <row r="91" ht="20.35" customHeight="1">
      <c r="A91" s="41">
        <v>41727</v>
      </c>
      <c r="B91" s="17"/>
      <c r="C91" s="20"/>
      <c r="D91" s="20"/>
      <c r="E91" s="20"/>
      <c r="F91" s="20"/>
      <c r="G91" s="20"/>
    </row>
    <row r="92" ht="20.35" customHeight="1">
      <c r="A92" s="41">
        <v>41728</v>
      </c>
      <c r="B92" s="17"/>
      <c r="C92" s="20"/>
      <c r="D92" s="20"/>
      <c r="E92" s="20"/>
      <c r="F92" s="20"/>
      <c r="G92" s="20"/>
    </row>
    <row r="93" ht="20.35" customHeight="1">
      <c r="A93" s="41">
        <v>41729</v>
      </c>
      <c r="B93" s="17"/>
      <c r="C93" s="20"/>
      <c r="D93" s="20"/>
      <c r="E93" s="20"/>
      <c r="F93" s="20"/>
      <c r="G93" s="20"/>
    </row>
    <row r="94" ht="20.35" customHeight="1">
      <c r="A94" s="41">
        <v>41730</v>
      </c>
      <c r="B94" s="17"/>
      <c r="C94" s="20"/>
      <c r="D94" s="20"/>
      <c r="E94" s="20"/>
      <c r="F94" s="20"/>
      <c r="G94" s="20"/>
    </row>
    <row r="95" ht="20.35" customHeight="1">
      <c r="A95" s="41">
        <v>41731</v>
      </c>
      <c r="B95" s="17"/>
      <c r="C95" s="20"/>
      <c r="D95" s="20"/>
      <c r="E95" s="20"/>
      <c r="F95" s="20"/>
      <c r="G95" s="20"/>
    </row>
    <row r="96" ht="20.35" customHeight="1">
      <c r="A96" s="41">
        <v>41732</v>
      </c>
      <c r="B96" s="17"/>
      <c r="C96" s="20"/>
      <c r="D96" s="20"/>
      <c r="E96" s="20"/>
      <c r="F96" s="20"/>
      <c r="G96" s="20"/>
    </row>
    <row r="97" ht="20.35" customHeight="1">
      <c r="A97" s="41">
        <v>41733</v>
      </c>
      <c r="B97" s="17"/>
      <c r="C97" s="20"/>
      <c r="D97" s="20"/>
      <c r="E97" s="20"/>
      <c r="F97" s="20"/>
      <c r="G97" s="20"/>
    </row>
    <row r="98" ht="20.35" customHeight="1">
      <c r="A98" s="41">
        <v>41734</v>
      </c>
      <c r="B98" s="17"/>
      <c r="C98" s="20"/>
      <c r="D98" s="20"/>
      <c r="E98" s="20"/>
      <c r="F98" s="20"/>
      <c r="G98" s="20"/>
    </row>
    <row r="99" ht="20.35" customHeight="1">
      <c r="A99" s="41">
        <v>41735</v>
      </c>
      <c r="B99" s="17"/>
      <c r="C99" s="20"/>
      <c r="D99" s="20"/>
      <c r="E99" s="20"/>
      <c r="F99" s="20"/>
      <c r="G99" s="20"/>
    </row>
    <row r="100" ht="20.35" customHeight="1">
      <c r="A100" s="41">
        <v>41736</v>
      </c>
      <c r="B100" s="17"/>
      <c r="C100" s="20"/>
      <c r="D100" s="20"/>
      <c r="E100" s="20"/>
      <c r="F100" s="20"/>
      <c r="G100" s="20"/>
    </row>
    <row r="101" ht="20.35" customHeight="1">
      <c r="A101" s="41">
        <v>41737</v>
      </c>
      <c r="B101" s="17"/>
      <c r="C101" s="20"/>
      <c r="D101" s="20"/>
      <c r="E101" s="20"/>
      <c r="F101" s="20"/>
      <c r="G101" s="20"/>
    </row>
    <row r="102" ht="20.35" customHeight="1">
      <c r="A102" s="41">
        <v>41738</v>
      </c>
      <c r="B102" s="17"/>
      <c r="C102" s="20"/>
      <c r="D102" s="20"/>
      <c r="E102" s="20"/>
      <c r="F102" s="20"/>
      <c r="G102" s="20"/>
    </row>
    <row r="103" ht="20.35" customHeight="1">
      <c r="A103" s="41">
        <v>41739</v>
      </c>
      <c r="B103" s="17"/>
      <c r="C103" s="20"/>
      <c r="D103" s="20"/>
      <c r="E103" s="20"/>
      <c r="F103" s="20"/>
      <c r="G103" s="20"/>
    </row>
    <row r="104" ht="20.35" customHeight="1">
      <c r="A104" s="41">
        <v>41740</v>
      </c>
      <c r="B104" s="17"/>
      <c r="C104" s="20"/>
      <c r="D104" s="20"/>
      <c r="E104" s="20"/>
      <c r="F104" s="20"/>
      <c r="G104" s="20"/>
    </row>
    <row r="105" ht="20.35" customHeight="1">
      <c r="A105" s="41">
        <v>41741</v>
      </c>
      <c r="B105" s="17"/>
      <c r="C105" s="20"/>
      <c r="D105" s="20"/>
      <c r="E105" s="20"/>
      <c r="F105" s="20"/>
      <c r="G105" s="20"/>
    </row>
    <row r="106" ht="20.35" customHeight="1">
      <c r="A106" s="41">
        <v>41742</v>
      </c>
      <c r="B106" s="17"/>
      <c r="C106" s="20"/>
      <c r="D106" s="20"/>
      <c r="E106" s="20"/>
      <c r="F106" s="20"/>
      <c r="G106" s="20"/>
    </row>
    <row r="107" ht="20.35" customHeight="1">
      <c r="A107" s="41">
        <v>41743</v>
      </c>
      <c r="B107" s="17"/>
      <c r="C107" s="20"/>
      <c r="D107" s="20"/>
      <c r="E107" s="20"/>
      <c r="F107" s="20"/>
      <c r="G107" s="20"/>
    </row>
    <row r="108" ht="20.35" customHeight="1">
      <c r="A108" s="41">
        <v>41744</v>
      </c>
      <c r="B108" s="17"/>
      <c r="C108" s="20"/>
      <c r="D108" s="20"/>
      <c r="E108" s="20"/>
      <c r="F108" s="20"/>
      <c r="G108" s="20"/>
    </row>
    <row r="109" ht="20.35" customHeight="1">
      <c r="A109" s="41">
        <v>41745</v>
      </c>
      <c r="B109" s="17"/>
      <c r="C109" s="20"/>
      <c r="D109" s="20"/>
      <c r="E109" s="20"/>
      <c r="F109" s="20"/>
      <c r="G109" s="20"/>
    </row>
    <row r="110" ht="20.35" customHeight="1">
      <c r="A110" s="41">
        <v>41746</v>
      </c>
      <c r="B110" s="17"/>
      <c r="C110" s="20"/>
      <c r="D110" s="20"/>
      <c r="E110" s="20"/>
      <c r="F110" s="20"/>
      <c r="G110" s="20"/>
    </row>
    <row r="111" ht="20.35" customHeight="1">
      <c r="A111" s="41">
        <v>41747</v>
      </c>
      <c r="B111" s="17"/>
      <c r="C111" s="20"/>
      <c r="D111" s="20"/>
      <c r="E111" s="20"/>
      <c r="F111" s="20"/>
      <c r="G111" s="20"/>
    </row>
    <row r="112" ht="20.35" customHeight="1">
      <c r="A112" s="41">
        <v>41748</v>
      </c>
      <c r="B112" s="17"/>
      <c r="C112" s="20"/>
      <c r="D112" s="20"/>
      <c r="E112" s="20"/>
      <c r="F112" s="20"/>
      <c r="G112" s="20"/>
    </row>
    <row r="113" ht="20.35" customHeight="1">
      <c r="A113" s="41">
        <v>41749</v>
      </c>
      <c r="B113" s="17"/>
      <c r="C113" s="20"/>
      <c r="D113" s="20"/>
      <c r="E113" s="20"/>
      <c r="F113" s="20"/>
      <c r="G113" s="20"/>
    </row>
    <row r="114" ht="20.35" customHeight="1">
      <c r="A114" s="41">
        <v>41750</v>
      </c>
      <c r="B114" s="17"/>
      <c r="C114" s="20"/>
      <c r="D114" s="20"/>
      <c r="E114" s="20"/>
      <c r="F114" s="20"/>
      <c r="G114" s="20"/>
    </row>
    <row r="115" ht="20.35" customHeight="1">
      <c r="A115" s="41">
        <v>41751</v>
      </c>
      <c r="B115" s="17"/>
      <c r="C115" s="20"/>
      <c r="D115" s="20"/>
      <c r="E115" s="20"/>
      <c r="F115" s="20"/>
      <c r="G115" s="20"/>
    </row>
    <row r="116" ht="20.35" customHeight="1">
      <c r="A116" s="41">
        <v>41752</v>
      </c>
      <c r="B116" s="17"/>
      <c r="C116" s="20"/>
      <c r="D116" s="20"/>
      <c r="E116" s="20"/>
      <c r="F116" s="20"/>
      <c r="G116" s="20"/>
    </row>
    <row r="117" ht="20.35" customHeight="1">
      <c r="A117" s="41">
        <v>41753</v>
      </c>
      <c r="B117" s="17"/>
      <c r="C117" s="20"/>
      <c r="D117" s="20"/>
      <c r="E117" s="20"/>
      <c r="F117" s="20"/>
      <c r="G117" s="20"/>
    </row>
    <row r="118" ht="20.35" customHeight="1">
      <c r="A118" s="41">
        <v>41754</v>
      </c>
      <c r="B118" s="17"/>
      <c r="C118" s="20"/>
      <c r="D118" s="20"/>
      <c r="E118" s="20"/>
      <c r="F118" s="20"/>
      <c r="G118" s="20"/>
    </row>
    <row r="119" ht="20.35" customHeight="1">
      <c r="A119" s="41">
        <v>41755</v>
      </c>
      <c r="B119" s="17"/>
      <c r="C119" s="20"/>
      <c r="D119" s="20"/>
      <c r="E119" s="20"/>
      <c r="F119" s="20"/>
      <c r="G119" s="20"/>
    </row>
    <row r="120" ht="20.35" customHeight="1">
      <c r="A120" s="41">
        <v>41756</v>
      </c>
      <c r="B120" s="17"/>
      <c r="C120" s="20"/>
      <c r="D120" s="20"/>
      <c r="E120" s="20"/>
      <c r="F120" s="20"/>
      <c r="G120" s="20"/>
    </row>
    <row r="121" ht="20.35" customHeight="1">
      <c r="A121" s="41">
        <v>41757</v>
      </c>
      <c r="B121" s="17"/>
      <c r="C121" s="20"/>
      <c r="D121" s="20"/>
      <c r="E121" s="20"/>
      <c r="F121" s="20"/>
      <c r="G121" s="20"/>
    </row>
    <row r="122" ht="20.35" customHeight="1">
      <c r="A122" s="41">
        <v>41758</v>
      </c>
      <c r="B122" s="17"/>
      <c r="C122" s="20"/>
      <c r="D122" s="20"/>
      <c r="E122" s="20"/>
      <c r="F122" s="20"/>
      <c r="G122" s="20"/>
    </row>
    <row r="123" ht="20.35" customHeight="1">
      <c r="A123" s="41">
        <v>41759</v>
      </c>
      <c r="B123" s="17"/>
      <c r="C123" s="20"/>
      <c r="D123" s="20"/>
      <c r="E123" s="20"/>
      <c r="F123" s="20"/>
      <c r="G123" s="20"/>
    </row>
    <row r="124" ht="20.35" customHeight="1">
      <c r="A124" s="41">
        <v>41760</v>
      </c>
      <c r="B124" s="17"/>
      <c r="C124" s="20"/>
      <c r="D124" s="20"/>
      <c r="E124" s="20"/>
      <c r="F124" s="20"/>
      <c r="G124" s="20"/>
    </row>
    <row r="125" ht="20.35" customHeight="1">
      <c r="A125" s="41">
        <v>41761</v>
      </c>
      <c r="B125" s="17"/>
      <c r="C125" s="20"/>
      <c r="D125" s="20"/>
      <c r="E125" s="20"/>
      <c r="F125" s="20"/>
      <c r="G125" s="20"/>
    </row>
    <row r="126" ht="20.35" customHeight="1">
      <c r="A126" s="41">
        <v>41762</v>
      </c>
      <c r="B126" s="17"/>
      <c r="C126" s="20"/>
      <c r="D126" s="20"/>
      <c r="E126" s="20"/>
      <c r="F126" s="20"/>
      <c r="G126" s="20"/>
    </row>
    <row r="127" ht="20.35" customHeight="1">
      <c r="A127" s="41">
        <v>41763</v>
      </c>
      <c r="B127" s="17"/>
      <c r="C127" s="20"/>
      <c r="D127" s="20"/>
      <c r="E127" s="20"/>
      <c r="F127" s="20"/>
      <c r="G127" s="20"/>
    </row>
    <row r="128" ht="20.35" customHeight="1">
      <c r="A128" s="41">
        <v>41764</v>
      </c>
      <c r="B128" s="17"/>
      <c r="C128" s="20"/>
      <c r="D128" s="20"/>
      <c r="E128" s="20"/>
      <c r="F128" s="20"/>
      <c r="G128" s="20"/>
    </row>
    <row r="129" ht="20.35" customHeight="1">
      <c r="A129" s="41">
        <v>41765</v>
      </c>
      <c r="B129" s="17"/>
      <c r="C129" s="20"/>
      <c r="D129" s="20"/>
      <c r="E129" s="20"/>
      <c r="F129" s="20"/>
      <c r="G129" s="20"/>
    </row>
    <row r="130" ht="20.35" customHeight="1">
      <c r="A130" s="41">
        <v>41766</v>
      </c>
      <c r="B130" s="17"/>
      <c r="C130" s="20"/>
      <c r="D130" s="20"/>
      <c r="E130" s="20"/>
      <c r="F130" s="20"/>
      <c r="G130" s="20"/>
    </row>
    <row r="131" ht="20.35" customHeight="1">
      <c r="A131" s="41">
        <v>41767</v>
      </c>
      <c r="B131" s="17"/>
      <c r="C131" s="20"/>
      <c r="D131" s="20"/>
      <c r="E131" s="20"/>
      <c r="F131" s="20"/>
      <c r="G131" s="20"/>
    </row>
    <row r="132" ht="20.35" customHeight="1">
      <c r="A132" s="41">
        <v>41768</v>
      </c>
      <c r="B132" s="17"/>
      <c r="C132" s="20"/>
      <c r="D132" s="20"/>
      <c r="E132" s="20"/>
      <c r="F132" s="20"/>
      <c r="G132" s="20"/>
    </row>
    <row r="133" ht="20.35" customHeight="1">
      <c r="A133" s="41">
        <v>41769</v>
      </c>
      <c r="B133" s="17"/>
      <c r="C133" s="20"/>
      <c r="D133" s="20"/>
      <c r="E133" s="20"/>
      <c r="F133" s="20"/>
      <c r="G133" s="20"/>
    </row>
    <row r="134" ht="20.35" customHeight="1">
      <c r="A134" s="41">
        <v>41770</v>
      </c>
      <c r="B134" s="17"/>
      <c r="C134" s="20"/>
      <c r="D134" s="20"/>
      <c r="E134" s="20"/>
      <c r="F134" s="20"/>
      <c r="G134" s="20"/>
    </row>
    <row r="135" ht="20.35" customHeight="1">
      <c r="A135" s="41">
        <v>41771</v>
      </c>
      <c r="B135" s="17"/>
      <c r="C135" s="20"/>
      <c r="D135" s="20"/>
      <c r="E135" s="20"/>
      <c r="F135" s="20"/>
      <c r="G135" s="20"/>
    </row>
    <row r="136" ht="20.35" customHeight="1">
      <c r="A136" s="41">
        <v>41772</v>
      </c>
      <c r="B136" s="17"/>
      <c r="C136" s="20"/>
      <c r="D136" s="20"/>
      <c r="E136" s="20"/>
      <c r="F136" s="20"/>
      <c r="G136" s="20"/>
    </row>
    <row r="137" ht="20.35" customHeight="1">
      <c r="A137" s="41">
        <v>41773</v>
      </c>
      <c r="B137" s="17"/>
      <c r="C137" s="20"/>
      <c r="D137" s="20"/>
      <c r="E137" s="20"/>
      <c r="F137" s="20"/>
      <c r="G137" s="20"/>
    </row>
    <row r="138" ht="20.35" customHeight="1">
      <c r="A138" s="41">
        <v>41774</v>
      </c>
      <c r="B138" s="17"/>
      <c r="C138" s="20"/>
      <c r="D138" s="20"/>
      <c r="E138" s="20"/>
      <c r="F138" s="20"/>
      <c r="G138" s="20"/>
    </row>
    <row r="139" ht="20.35" customHeight="1">
      <c r="A139" s="41">
        <v>41775</v>
      </c>
      <c r="B139" s="17"/>
      <c r="C139" s="20"/>
      <c r="D139" s="20"/>
      <c r="E139" s="20"/>
      <c r="F139" s="20"/>
      <c r="G139" s="20"/>
    </row>
    <row r="140" ht="20.35" customHeight="1">
      <c r="A140" s="41">
        <v>41776</v>
      </c>
      <c r="B140" s="17"/>
      <c r="C140" s="20"/>
      <c r="D140" s="20"/>
      <c r="E140" s="20"/>
      <c r="F140" s="20"/>
      <c r="G140" s="20"/>
    </row>
    <row r="141" ht="20.35" customHeight="1">
      <c r="A141" s="41">
        <v>41777</v>
      </c>
      <c r="B141" s="17"/>
      <c r="C141" s="20"/>
      <c r="D141" s="20"/>
      <c r="E141" s="20"/>
      <c r="F141" s="20"/>
      <c r="G141" s="20"/>
    </row>
    <row r="142" ht="20.35" customHeight="1">
      <c r="A142" s="41">
        <v>41778</v>
      </c>
      <c r="B142" s="17"/>
      <c r="C142" s="20"/>
      <c r="D142" s="20"/>
      <c r="E142" s="20"/>
      <c r="F142" s="20"/>
      <c r="G142" s="20"/>
    </row>
    <row r="143" ht="20.35" customHeight="1">
      <c r="A143" s="41">
        <v>41779</v>
      </c>
      <c r="B143" s="17"/>
      <c r="C143" s="20"/>
      <c r="D143" s="20"/>
      <c r="E143" s="20"/>
      <c r="F143" s="20"/>
      <c r="G143" s="20"/>
    </row>
    <row r="144" ht="20.35" customHeight="1">
      <c r="A144" s="41">
        <v>41780</v>
      </c>
      <c r="B144" s="17"/>
      <c r="C144" s="20"/>
      <c r="D144" s="20"/>
      <c r="E144" s="20"/>
      <c r="F144" s="20"/>
      <c r="G144" s="20"/>
    </row>
    <row r="145" ht="20.35" customHeight="1">
      <c r="A145" s="41">
        <v>41781</v>
      </c>
      <c r="B145" s="17"/>
      <c r="C145" s="20"/>
      <c r="D145" s="20"/>
      <c r="E145" s="20"/>
      <c r="F145" s="20"/>
      <c r="G145" s="20"/>
    </row>
    <row r="146" ht="20.35" customHeight="1">
      <c r="A146" s="41">
        <v>41782</v>
      </c>
      <c r="B146" s="17"/>
      <c r="C146" s="20"/>
      <c r="D146" s="20"/>
      <c r="E146" s="20"/>
      <c r="F146" s="20"/>
      <c r="G146" s="20"/>
    </row>
    <row r="147" ht="20.35" customHeight="1">
      <c r="A147" s="41">
        <v>41783</v>
      </c>
      <c r="B147" s="17"/>
      <c r="C147" s="20"/>
      <c r="D147" s="20"/>
      <c r="E147" s="20"/>
      <c r="F147" s="20"/>
      <c r="G147" s="20"/>
    </row>
    <row r="148" ht="20.35" customHeight="1">
      <c r="A148" s="41">
        <v>41784</v>
      </c>
      <c r="B148" s="17"/>
      <c r="C148" s="20"/>
      <c r="D148" s="20"/>
      <c r="E148" s="20"/>
      <c r="F148" s="20"/>
      <c r="G148" s="20"/>
    </row>
    <row r="149" ht="20.35" customHeight="1">
      <c r="A149" s="41">
        <v>41785</v>
      </c>
      <c r="B149" s="17"/>
      <c r="C149" s="20"/>
      <c r="D149" s="20"/>
      <c r="E149" s="20"/>
      <c r="F149" s="20"/>
      <c r="G149" s="20"/>
    </row>
    <row r="150" ht="20.35" customHeight="1">
      <c r="A150" s="41">
        <v>41786</v>
      </c>
      <c r="B150" s="17"/>
      <c r="C150" s="20"/>
      <c r="D150" s="20"/>
      <c r="E150" s="20"/>
      <c r="F150" s="20"/>
      <c r="G150" s="20"/>
    </row>
    <row r="151" ht="20.35" customHeight="1">
      <c r="A151" s="41">
        <v>41787</v>
      </c>
      <c r="B151" s="17"/>
      <c r="C151" s="20"/>
      <c r="D151" s="20"/>
      <c r="E151" s="20"/>
      <c r="F151" s="20"/>
      <c r="G151" s="20"/>
    </row>
    <row r="152" ht="20.35" customHeight="1">
      <c r="A152" s="41">
        <v>41788</v>
      </c>
      <c r="B152" s="17"/>
      <c r="C152" s="20"/>
      <c r="D152" s="20"/>
      <c r="E152" s="20"/>
      <c r="F152" s="20"/>
      <c r="G152" s="20"/>
    </row>
    <row r="153" ht="20.35" customHeight="1">
      <c r="A153" s="41">
        <v>41789</v>
      </c>
      <c r="B153" s="17"/>
      <c r="C153" s="20"/>
      <c r="D153" s="20"/>
      <c r="E153" s="20"/>
      <c r="F153" s="20"/>
      <c r="G153" s="20"/>
    </row>
    <row r="154" ht="20.35" customHeight="1">
      <c r="A154" s="41">
        <v>41790</v>
      </c>
      <c r="B154" s="17"/>
      <c r="C154" s="20"/>
      <c r="D154" s="20"/>
      <c r="E154" s="20"/>
      <c r="F154" s="20"/>
      <c r="G154" s="20"/>
    </row>
    <row r="155" ht="20.35" customHeight="1">
      <c r="A155" s="41">
        <v>41791</v>
      </c>
      <c r="B155" s="17"/>
      <c r="C155" s="20"/>
      <c r="D155" s="20"/>
      <c r="E155" s="20"/>
      <c r="F155" s="20"/>
      <c r="G155" s="20"/>
    </row>
    <row r="156" ht="20.35" customHeight="1">
      <c r="A156" s="41">
        <v>41792</v>
      </c>
      <c r="B156" s="17"/>
      <c r="C156" s="20"/>
      <c r="D156" s="20"/>
      <c r="E156" s="20"/>
      <c r="F156" s="20"/>
      <c r="G156" s="20"/>
    </row>
    <row r="157" ht="20.35" customHeight="1">
      <c r="A157" s="41">
        <v>41793</v>
      </c>
      <c r="B157" s="17"/>
      <c r="C157" s="20"/>
      <c r="D157" s="20"/>
      <c r="E157" s="20"/>
      <c r="F157" s="20"/>
      <c r="G157" s="20"/>
    </row>
    <row r="158" ht="20.35" customHeight="1">
      <c r="A158" s="41">
        <v>41794</v>
      </c>
      <c r="B158" s="17"/>
      <c r="C158" s="20"/>
      <c r="D158" s="20"/>
      <c r="E158" s="20"/>
      <c r="F158" s="20"/>
      <c r="G158" s="20"/>
    </row>
    <row r="159" ht="20.35" customHeight="1">
      <c r="A159" s="41">
        <v>41795</v>
      </c>
      <c r="B159" s="17"/>
      <c r="C159" s="20"/>
      <c r="D159" s="20"/>
      <c r="E159" s="20"/>
      <c r="F159" s="20"/>
      <c r="G159" s="20"/>
    </row>
    <row r="160" ht="20.35" customHeight="1">
      <c r="A160" s="41">
        <v>41796</v>
      </c>
      <c r="B160" s="17"/>
      <c r="C160" s="20"/>
      <c r="D160" s="20"/>
      <c r="E160" s="20"/>
      <c r="F160" s="20"/>
      <c r="G160" s="20"/>
    </row>
    <row r="161" ht="20.35" customHeight="1">
      <c r="A161" s="41">
        <v>41797</v>
      </c>
      <c r="B161" s="17"/>
      <c r="C161" s="20"/>
      <c r="D161" s="20"/>
      <c r="E161" s="20"/>
      <c r="F161" s="20"/>
      <c r="G161" s="20"/>
    </row>
    <row r="162" ht="20.35" customHeight="1">
      <c r="A162" s="41">
        <v>41798</v>
      </c>
      <c r="B162" s="17"/>
      <c r="C162" s="20"/>
      <c r="D162" s="20"/>
      <c r="E162" s="20"/>
      <c r="F162" s="20"/>
      <c r="G162" s="20"/>
    </row>
    <row r="163" ht="20.35" customHeight="1">
      <c r="A163" s="41">
        <v>41799</v>
      </c>
      <c r="B163" s="17"/>
      <c r="C163" s="20"/>
      <c r="D163" s="20"/>
      <c r="E163" s="20"/>
      <c r="F163" s="20"/>
      <c r="G163" s="20"/>
    </row>
    <row r="164" ht="20.35" customHeight="1">
      <c r="A164" s="41">
        <v>41800</v>
      </c>
      <c r="B164" s="17"/>
      <c r="C164" s="20"/>
      <c r="D164" s="20"/>
      <c r="E164" s="20"/>
      <c r="F164" s="20"/>
      <c r="G164" s="20"/>
    </row>
    <row r="165" ht="20.35" customHeight="1">
      <c r="A165" s="41">
        <v>41801</v>
      </c>
      <c r="B165" s="17"/>
      <c r="C165" s="20"/>
      <c r="D165" s="20"/>
      <c r="E165" s="20"/>
      <c r="F165" s="20"/>
      <c r="G165" s="20"/>
    </row>
    <row r="166" ht="20.35" customHeight="1">
      <c r="A166" s="41">
        <v>41802</v>
      </c>
      <c r="B166" s="17"/>
      <c r="C166" s="20"/>
      <c r="D166" s="20"/>
      <c r="E166" s="20"/>
      <c r="F166" s="20"/>
      <c r="G166" s="20"/>
    </row>
    <row r="167" ht="20.35" customHeight="1">
      <c r="A167" s="41">
        <v>41803</v>
      </c>
      <c r="B167" s="17"/>
      <c r="C167" s="20"/>
      <c r="D167" s="20"/>
      <c r="E167" s="20"/>
      <c r="F167" s="20"/>
      <c r="G167" s="20"/>
    </row>
    <row r="168" ht="20.35" customHeight="1">
      <c r="A168" s="41">
        <v>41804</v>
      </c>
      <c r="B168" s="17"/>
      <c r="C168" s="20"/>
      <c r="D168" s="20"/>
      <c r="E168" s="20"/>
      <c r="F168" s="20"/>
      <c r="G168" s="20"/>
    </row>
    <row r="169" ht="20.35" customHeight="1">
      <c r="A169" s="41">
        <v>41805</v>
      </c>
      <c r="B169" s="17"/>
      <c r="C169" s="20"/>
      <c r="D169" s="20"/>
      <c r="E169" s="20"/>
      <c r="F169" s="20"/>
      <c r="G169" s="20"/>
    </row>
    <row r="170" ht="20.35" customHeight="1">
      <c r="A170" s="41">
        <v>41806</v>
      </c>
      <c r="B170" s="17"/>
      <c r="C170" s="20"/>
      <c r="D170" s="20"/>
      <c r="E170" s="20"/>
      <c r="F170" s="20"/>
      <c r="G170" s="20"/>
    </row>
    <row r="171" ht="20.35" customHeight="1">
      <c r="A171" s="41">
        <v>41807</v>
      </c>
      <c r="B171" s="17"/>
      <c r="C171" s="20"/>
      <c r="D171" s="20"/>
      <c r="E171" s="20"/>
      <c r="F171" s="20"/>
      <c r="G171" s="20"/>
    </row>
    <row r="172" ht="20.35" customHeight="1">
      <c r="A172" s="41">
        <v>41808</v>
      </c>
      <c r="B172" s="17"/>
      <c r="C172" s="20"/>
      <c r="D172" s="20"/>
      <c r="E172" s="20"/>
      <c r="F172" s="20"/>
      <c r="G172" s="20"/>
    </row>
    <row r="173" ht="20.35" customHeight="1">
      <c r="A173" s="41">
        <v>41809</v>
      </c>
      <c r="B173" s="17"/>
      <c r="C173" s="20"/>
      <c r="D173" s="20"/>
      <c r="E173" s="20"/>
      <c r="F173" s="20"/>
      <c r="G173" s="20"/>
    </row>
    <row r="174" ht="20.35" customHeight="1">
      <c r="A174" s="41">
        <v>41810</v>
      </c>
      <c r="B174" s="17"/>
      <c r="C174" s="20"/>
      <c r="D174" s="20"/>
      <c r="E174" s="20"/>
      <c r="F174" s="20"/>
      <c r="G174" s="20"/>
    </row>
    <row r="175" ht="20.35" customHeight="1">
      <c r="A175" s="41">
        <v>41811</v>
      </c>
      <c r="B175" s="17"/>
      <c r="C175" s="20"/>
      <c r="D175" s="20"/>
      <c r="E175" s="20"/>
      <c r="F175" s="20"/>
      <c r="G175" s="20"/>
    </row>
    <row r="176" ht="20.35" customHeight="1">
      <c r="A176" s="41">
        <v>41812</v>
      </c>
      <c r="B176" s="17"/>
      <c r="C176" s="20"/>
      <c r="D176" s="20"/>
      <c r="E176" s="20"/>
      <c r="F176" s="20"/>
      <c r="G176" s="20"/>
    </row>
    <row r="177" ht="20.35" customHeight="1">
      <c r="A177" s="41">
        <v>41813</v>
      </c>
      <c r="B177" s="17"/>
      <c r="C177" s="20"/>
      <c r="D177" s="20"/>
      <c r="E177" s="20"/>
      <c r="F177" s="20"/>
      <c r="G177" s="20"/>
    </row>
    <row r="178" ht="20.35" customHeight="1">
      <c r="A178" s="41">
        <v>41814</v>
      </c>
      <c r="B178" s="17"/>
      <c r="C178" s="20"/>
      <c r="D178" s="20"/>
      <c r="E178" s="20"/>
      <c r="F178" s="20"/>
      <c r="G178" s="20"/>
    </row>
    <row r="179" ht="20.35" customHeight="1">
      <c r="A179" s="41">
        <v>41815</v>
      </c>
      <c r="B179" s="17"/>
      <c r="C179" s="20"/>
      <c r="D179" s="20"/>
      <c r="E179" s="20"/>
      <c r="F179" s="20"/>
      <c r="G179" s="20"/>
    </row>
    <row r="180" ht="20.35" customHeight="1">
      <c r="A180" s="41">
        <v>41816</v>
      </c>
      <c r="B180" s="17"/>
      <c r="C180" s="20"/>
      <c r="D180" s="20"/>
      <c r="E180" s="20"/>
      <c r="F180" s="20"/>
      <c r="G180" s="20"/>
    </row>
    <row r="181" ht="20.35" customHeight="1">
      <c r="A181" s="41">
        <v>41817</v>
      </c>
      <c r="B181" s="17"/>
      <c r="C181" s="20"/>
      <c r="D181" s="20"/>
      <c r="E181" s="20"/>
      <c r="F181" s="20"/>
      <c r="G181" s="20"/>
    </row>
    <row r="182" ht="20.35" customHeight="1">
      <c r="A182" s="41">
        <v>41818</v>
      </c>
      <c r="B182" s="17"/>
      <c r="C182" s="20"/>
      <c r="D182" s="20"/>
      <c r="E182" s="20"/>
      <c r="F182" s="20"/>
      <c r="G182" s="20"/>
    </row>
    <row r="183" ht="20.35" customHeight="1">
      <c r="A183" s="41">
        <v>41819</v>
      </c>
      <c r="B183" s="17"/>
      <c r="C183" s="20"/>
      <c r="D183" s="20"/>
      <c r="E183" s="20"/>
      <c r="F183" s="20"/>
      <c r="G183" s="20"/>
    </row>
    <row r="184" ht="20.35" customHeight="1">
      <c r="A184" s="41">
        <v>41820</v>
      </c>
      <c r="B184" s="17"/>
      <c r="C184" s="20"/>
      <c r="D184" s="20"/>
      <c r="E184" s="20"/>
      <c r="F184" s="20"/>
      <c r="G184" s="20"/>
    </row>
    <row r="185" ht="20.35" customHeight="1">
      <c r="A185" s="41">
        <v>41821</v>
      </c>
      <c r="B185" s="17"/>
      <c r="C185" s="20"/>
      <c r="D185" s="20"/>
      <c r="E185" s="20"/>
      <c r="F185" s="20"/>
      <c r="G185" s="20"/>
    </row>
    <row r="186" ht="20.35" customHeight="1">
      <c r="A186" s="41">
        <v>41822</v>
      </c>
      <c r="B186" s="17"/>
      <c r="C186" s="20"/>
      <c r="D186" s="20"/>
      <c r="E186" s="20"/>
      <c r="F186" s="20"/>
      <c r="G186" s="20"/>
    </row>
    <row r="187" ht="20.35" customHeight="1">
      <c r="A187" s="41">
        <v>41823</v>
      </c>
      <c r="B187" s="17"/>
      <c r="C187" s="20"/>
      <c r="D187" s="20"/>
      <c r="E187" s="20"/>
      <c r="F187" s="20"/>
      <c r="G187" s="20"/>
    </row>
    <row r="188" ht="20.35" customHeight="1">
      <c r="A188" s="41">
        <v>41824</v>
      </c>
      <c r="B188" s="17"/>
      <c r="C188" s="20"/>
      <c r="D188" s="20"/>
      <c r="E188" s="20"/>
      <c r="F188" s="20"/>
      <c r="G188" s="20"/>
    </row>
    <row r="189" ht="20.35" customHeight="1">
      <c r="A189" s="41">
        <v>41825</v>
      </c>
      <c r="B189" s="17"/>
      <c r="C189" s="20"/>
      <c r="D189" s="20"/>
      <c r="E189" s="20"/>
      <c r="F189" s="20"/>
      <c r="G189" s="20"/>
    </row>
    <row r="190" ht="20.35" customHeight="1">
      <c r="A190" s="41">
        <v>41826</v>
      </c>
      <c r="B190" s="17"/>
      <c r="C190" s="20"/>
      <c r="D190" s="20"/>
      <c r="E190" s="20"/>
      <c r="F190" s="20"/>
      <c r="G190" s="20"/>
    </row>
    <row r="191" ht="20.35" customHeight="1">
      <c r="A191" s="41">
        <v>41827</v>
      </c>
      <c r="B191" s="17"/>
      <c r="C191" s="20"/>
      <c r="D191" s="20"/>
      <c r="E191" s="20"/>
      <c r="F191" s="20"/>
      <c r="G191" s="20"/>
    </row>
    <row r="192" ht="20.35" customHeight="1">
      <c r="A192" s="41">
        <v>41828</v>
      </c>
      <c r="B192" s="17"/>
      <c r="C192" s="20"/>
      <c r="D192" s="20"/>
      <c r="E192" s="20"/>
      <c r="F192" s="20"/>
      <c r="G192" s="20"/>
    </row>
    <row r="193" ht="20.35" customHeight="1">
      <c r="A193" s="41">
        <v>41829</v>
      </c>
      <c r="B193" s="17"/>
      <c r="C193" s="20"/>
      <c r="D193" s="20"/>
      <c r="E193" s="20"/>
      <c r="F193" s="20"/>
      <c r="G193" s="20"/>
    </row>
    <row r="194" ht="20.35" customHeight="1">
      <c r="A194" s="41">
        <v>41830</v>
      </c>
      <c r="B194" s="17"/>
      <c r="C194" s="20"/>
      <c r="D194" s="20"/>
      <c r="E194" s="20"/>
      <c r="F194" s="20"/>
      <c r="G194" s="20"/>
    </row>
    <row r="195" ht="20.35" customHeight="1">
      <c r="A195" s="41">
        <v>41831</v>
      </c>
      <c r="B195" s="17"/>
      <c r="C195" s="20"/>
      <c r="D195" s="20"/>
      <c r="E195" s="20"/>
      <c r="F195" s="20"/>
      <c r="G195" s="20"/>
    </row>
    <row r="196" ht="20.35" customHeight="1">
      <c r="A196" s="41">
        <v>41832</v>
      </c>
      <c r="B196" s="17"/>
      <c r="C196" s="20"/>
      <c r="D196" s="20"/>
      <c r="E196" s="20"/>
      <c r="F196" s="20"/>
      <c r="G196" s="20"/>
    </row>
    <row r="197" ht="20.35" customHeight="1">
      <c r="A197" s="41">
        <v>41833</v>
      </c>
      <c r="B197" s="17"/>
      <c r="C197" s="20"/>
      <c r="D197" s="20"/>
      <c r="E197" s="20"/>
      <c r="F197" s="20"/>
      <c r="G197" s="20"/>
    </row>
    <row r="198" ht="20.35" customHeight="1">
      <c r="A198" s="41">
        <v>41834</v>
      </c>
      <c r="B198" s="17"/>
      <c r="C198" s="20"/>
      <c r="D198" s="20"/>
      <c r="E198" s="20"/>
      <c r="F198" s="20"/>
      <c r="G198" s="20"/>
    </row>
    <row r="199" ht="20.35" customHeight="1">
      <c r="A199" s="41">
        <v>41835</v>
      </c>
      <c r="B199" s="17"/>
      <c r="C199" s="20"/>
      <c r="D199" s="20"/>
      <c r="E199" s="20"/>
      <c r="F199" s="20"/>
      <c r="G199" s="20"/>
    </row>
    <row r="200" ht="20.35" customHeight="1">
      <c r="A200" s="41">
        <v>41836</v>
      </c>
      <c r="B200" s="17"/>
      <c r="C200" s="20"/>
      <c r="D200" s="20"/>
      <c r="E200" s="20"/>
      <c r="F200" s="20"/>
      <c r="G200" s="20"/>
    </row>
    <row r="201" ht="20.35" customHeight="1">
      <c r="A201" s="41">
        <v>41837</v>
      </c>
      <c r="B201" s="17"/>
      <c r="C201" s="20"/>
      <c r="D201" s="20"/>
      <c r="E201" s="20"/>
      <c r="F201" s="20"/>
      <c r="G201" s="20"/>
    </row>
    <row r="202" ht="20.35" customHeight="1">
      <c r="A202" s="41">
        <v>41838</v>
      </c>
      <c r="B202" s="17"/>
      <c r="C202" s="20"/>
      <c r="D202" s="20"/>
      <c r="E202" s="20"/>
      <c r="F202" s="20"/>
      <c r="G202" s="20"/>
    </row>
    <row r="203" ht="20.35" customHeight="1">
      <c r="A203" s="41">
        <v>41839</v>
      </c>
      <c r="B203" s="17"/>
      <c r="C203" s="20"/>
      <c r="D203" s="20"/>
      <c r="E203" s="20"/>
      <c r="F203" s="20"/>
      <c r="G203" s="20"/>
    </row>
    <row r="204" ht="20.35" customHeight="1">
      <c r="A204" s="41">
        <v>41840</v>
      </c>
      <c r="B204" s="17"/>
      <c r="C204" s="20"/>
      <c r="D204" s="20"/>
      <c r="E204" s="20"/>
      <c r="F204" s="20"/>
      <c r="G204" s="20"/>
    </row>
    <row r="205" ht="20.35" customHeight="1">
      <c r="A205" s="41">
        <v>41841</v>
      </c>
      <c r="B205" s="17"/>
      <c r="C205" s="20"/>
      <c r="D205" s="20"/>
      <c r="E205" s="20"/>
      <c r="F205" s="20"/>
      <c r="G205" s="20"/>
    </row>
    <row r="206" ht="20.35" customHeight="1">
      <c r="A206" s="41">
        <v>41842</v>
      </c>
      <c r="B206" s="17"/>
      <c r="C206" s="20"/>
      <c r="D206" s="20"/>
      <c r="E206" s="20"/>
      <c r="F206" s="20"/>
      <c r="G206" s="20"/>
    </row>
    <row r="207" ht="20.35" customHeight="1">
      <c r="A207" s="41">
        <v>41843</v>
      </c>
      <c r="B207" s="17"/>
      <c r="C207" s="20"/>
      <c r="D207" s="20"/>
      <c r="E207" s="20"/>
      <c r="F207" s="20"/>
      <c r="G207" s="20"/>
    </row>
    <row r="208" ht="20.35" customHeight="1">
      <c r="A208" s="41">
        <v>41844</v>
      </c>
      <c r="B208" s="17"/>
      <c r="C208" s="20"/>
      <c r="D208" s="20"/>
      <c r="E208" s="20"/>
      <c r="F208" s="20"/>
      <c r="G208" s="20"/>
    </row>
    <row r="209" ht="20.35" customHeight="1">
      <c r="A209" s="41">
        <v>41845</v>
      </c>
      <c r="B209" s="17"/>
      <c r="C209" s="20"/>
      <c r="D209" s="20"/>
      <c r="E209" s="20"/>
      <c r="F209" s="20"/>
      <c r="G209" s="20"/>
    </row>
    <row r="210" ht="20.35" customHeight="1">
      <c r="A210" s="41">
        <v>41846</v>
      </c>
      <c r="B210" s="17"/>
      <c r="C210" s="20"/>
      <c r="D210" s="20"/>
      <c r="E210" s="20"/>
      <c r="F210" s="20"/>
      <c r="G210" s="20"/>
    </row>
    <row r="211" ht="20.35" customHeight="1">
      <c r="A211" s="41">
        <v>41847</v>
      </c>
      <c r="B211" s="17"/>
      <c r="C211" s="20"/>
      <c r="D211" s="20"/>
      <c r="E211" s="20"/>
      <c r="F211" s="20"/>
      <c r="G211" s="20"/>
    </row>
    <row r="212" ht="20.35" customHeight="1">
      <c r="A212" s="41">
        <v>41848</v>
      </c>
      <c r="B212" s="17"/>
      <c r="C212" s="20"/>
      <c r="D212" s="20"/>
      <c r="E212" s="20"/>
      <c r="F212" s="20"/>
      <c r="G212" s="20"/>
    </row>
    <row r="213" ht="20.35" customHeight="1">
      <c r="A213" s="41">
        <v>41849</v>
      </c>
      <c r="B213" s="17"/>
      <c r="C213" s="20"/>
      <c r="D213" s="20"/>
      <c r="E213" s="20"/>
      <c r="F213" s="20"/>
      <c r="G213" s="20"/>
    </row>
    <row r="214" ht="20.35" customHeight="1">
      <c r="A214" s="41">
        <v>41850</v>
      </c>
      <c r="B214" s="17"/>
      <c r="C214" s="20"/>
      <c r="D214" s="20"/>
      <c r="E214" s="20"/>
      <c r="F214" s="20"/>
      <c r="G214" s="20"/>
    </row>
    <row r="215" ht="20.35" customHeight="1">
      <c r="A215" s="41">
        <v>41851</v>
      </c>
      <c r="B215" s="17"/>
      <c r="C215" s="20"/>
      <c r="D215" s="20"/>
      <c r="E215" s="20"/>
      <c r="F215" s="20"/>
      <c r="G215" s="20"/>
    </row>
    <row r="216" ht="20.35" customHeight="1">
      <c r="A216" s="41">
        <v>41852</v>
      </c>
      <c r="B216" s="17"/>
      <c r="C216" s="20"/>
      <c r="D216" s="20"/>
      <c r="E216" s="20"/>
      <c r="F216" s="20"/>
      <c r="G216" s="20"/>
    </row>
    <row r="217" ht="20.35" customHeight="1">
      <c r="A217" s="41">
        <v>41853</v>
      </c>
      <c r="B217" s="17"/>
      <c r="C217" s="20"/>
      <c r="D217" s="20"/>
      <c r="E217" s="20"/>
      <c r="F217" s="20"/>
      <c r="G217" s="20"/>
    </row>
    <row r="218" ht="20.35" customHeight="1">
      <c r="A218" s="41">
        <v>41854</v>
      </c>
      <c r="B218" s="17"/>
      <c r="C218" s="20"/>
      <c r="D218" s="20"/>
      <c r="E218" s="20"/>
      <c r="F218" s="20"/>
      <c r="G218" s="20"/>
    </row>
    <row r="219" ht="20.35" customHeight="1">
      <c r="A219" s="41">
        <v>41855</v>
      </c>
      <c r="B219" s="17"/>
      <c r="C219" s="20"/>
      <c r="D219" s="20"/>
      <c r="E219" s="20"/>
      <c r="F219" s="20"/>
      <c r="G219" s="20"/>
    </row>
    <row r="220" ht="20.35" customHeight="1">
      <c r="A220" s="41">
        <v>41856</v>
      </c>
      <c r="B220" s="17"/>
      <c r="C220" s="20"/>
      <c r="D220" s="20"/>
      <c r="E220" s="20"/>
      <c r="F220" s="20"/>
      <c r="G220" s="20"/>
    </row>
    <row r="221" ht="20.35" customHeight="1">
      <c r="A221" s="41">
        <v>41857</v>
      </c>
      <c r="B221" s="17"/>
      <c r="C221" s="20"/>
      <c r="D221" s="20"/>
      <c r="E221" s="20"/>
      <c r="F221" s="20"/>
      <c r="G221" s="20"/>
    </row>
    <row r="222" ht="20.35" customHeight="1">
      <c r="A222" s="41">
        <v>41858</v>
      </c>
      <c r="B222" s="17"/>
      <c r="C222" s="20"/>
      <c r="D222" s="20"/>
      <c r="E222" s="20"/>
      <c r="F222" s="20"/>
      <c r="G222" s="20"/>
    </row>
    <row r="223" ht="20.35" customHeight="1">
      <c r="A223" s="41">
        <v>41859</v>
      </c>
      <c r="B223" s="17"/>
      <c r="C223" s="20"/>
      <c r="D223" s="20"/>
      <c r="E223" s="20"/>
      <c r="F223" s="20"/>
      <c r="G223" s="20"/>
    </row>
    <row r="224" ht="20.35" customHeight="1">
      <c r="A224" s="41">
        <v>41860</v>
      </c>
      <c r="B224" s="17"/>
      <c r="C224" s="20"/>
      <c r="D224" s="20"/>
      <c r="E224" s="20"/>
      <c r="F224" s="20"/>
      <c r="G224" s="20"/>
    </row>
    <row r="225" ht="20.35" customHeight="1">
      <c r="A225" s="41">
        <v>41861</v>
      </c>
      <c r="B225" s="17"/>
      <c r="C225" s="20"/>
      <c r="D225" s="20"/>
      <c r="E225" s="20"/>
      <c r="F225" s="20"/>
      <c r="G225" s="20"/>
    </row>
    <row r="226" ht="20.35" customHeight="1">
      <c r="A226" s="41">
        <v>41862</v>
      </c>
      <c r="B226" s="17"/>
      <c r="C226" s="20"/>
      <c r="D226" s="20"/>
      <c r="E226" s="20"/>
      <c r="F226" s="20"/>
      <c r="G226" s="20"/>
    </row>
    <row r="227" ht="20.35" customHeight="1">
      <c r="A227" s="41">
        <v>41863</v>
      </c>
      <c r="B227" s="17"/>
      <c r="C227" s="20"/>
      <c r="D227" s="20"/>
      <c r="E227" s="20"/>
      <c r="F227" s="20"/>
      <c r="G227" s="20"/>
    </row>
    <row r="228" ht="20.35" customHeight="1">
      <c r="A228" s="41">
        <v>41864</v>
      </c>
      <c r="B228" s="17"/>
      <c r="C228" s="20"/>
      <c r="D228" s="20"/>
      <c r="E228" s="20"/>
      <c r="F228" s="20"/>
      <c r="G228" s="20"/>
    </row>
    <row r="229" ht="20.35" customHeight="1">
      <c r="A229" s="41">
        <v>41865</v>
      </c>
      <c r="B229" s="17"/>
      <c r="C229" s="20"/>
      <c r="D229" s="20"/>
      <c r="E229" s="20"/>
      <c r="F229" s="20"/>
      <c r="G229" s="20"/>
    </row>
    <row r="230" ht="20.35" customHeight="1">
      <c r="A230" s="41">
        <v>41866</v>
      </c>
      <c r="B230" s="17"/>
      <c r="C230" s="20"/>
      <c r="D230" s="20"/>
      <c r="E230" s="20"/>
      <c r="F230" s="20"/>
      <c r="G230" s="20"/>
    </row>
    <row r="231" ht="20.35" customHeight="1">
      <c r="A231" s="41">
        <v>41867</v>
      </c>
      <c r="B231" s="17"/>
      <c r="C231" s="20"/>
      <c r="D231" s="20"/>
      <c r="E231" s="20"/>
      <c r="F231" s="20"/>
      <c r="G231" s="20"/>
    </row>
    <row r="232" ht="20.35" customHeight="1">
      <c r="A232" s="41">
        <v>41868</v>
      </c>
      <c r="B232" s="17"/>
      <c r="C232" s="20"/>
      <c r="D232" s="20"/>
      <c r="E232" s="20"/>
      <c r="F232" s="20"/>
      <c r="G232" s="20"/>
    </row>
    <row r="233" ht="20.35" customHeight="1">
      <c r="A233" s="41">
        <v>41869</v>
      </c>
      <c r="B233" s="17"/>
      <c r="C233" s="20"/>
      <c r="D233" s="20"/>
      <c r="E233" s="20"/>
      <c r="F233" s="20"/>
      <c r="G233" s="20"/>
    </row>
    <row r="234" ht="20.35" customHeight="1">
      <c r="A234" s="41">
        <v>41870</v>
      </c>
      <c r="B234" s="17"/>
      <c r="C234" s="20"/>
      <c r="D234" s="20"/>
      <c r="E234" s="20"/>
      <c r="F234" s="20"/>
      <c r="G234" s="20"/>
    </row>
    <row r="235" ht="20.35" customHeight="1">
      <c r="A235" s="41">
        <v>41871</v>
      </c>
      <c r="B235" s="17"/>
      <c r="C235" s="20"/>
      <c r="D235" s="20"/>
      <c r="E235" s="20"/>
      <c r="F235" s="20"/>
      <c r="G235" s="20"/>
    </row>
    <row r="236" ht="20.35" customHeight="1">
      <c r="A236" s="41">
        <v>41872</v>
      </c>
      <c r="B236" s="17"/>
      <c r="C236" s="20"/>
      <c r="D236" s="20"/>
      <c r="E236" s="20"/>
      <c r="F236" s="20"/>
      <c r="G236" s="20"/>
    </row>
    <row r="237" ht="20.35" customHeight="1">
      <c r="A237" s="41">
        <v>41873</v>
      </c>
      <c r="B237" s="17"/>
      <c r="C237" s="20"/>
      <c r="D237" s="20"/>
      <c r="E237" s="20"/>
      <c r="F237" s="20"/>
      <c r="G237" s="20"/>
    </row>
    <row r="238" ht="20.35" customHeight="1">
      <c r="A238" s="41">
        <v>41874</v>
      </c>
      <c r="B238" s="17"/>
      <c r="C238" s="20"/>
      <c r="D238" s="20"/>
      <c r="E238" s="20"/>
      <c r="F238" s="20"/>
      <c r="G238" s="20"/>
    </row>
    <row r="239" ht="20.35" customHeight="1">
      <c r="A239" s="41">
        <v>41875</v>
      </c>
      <c r="B239" s="17"/>
      <c r="C239" s="20"/>
      <c r="D239" s="20"/>
      <c r="E239" s="20"/>
      <c r="F239" s="20"/>
      <c r="G239" s="20"/>
    </row>
    <row r="240" ht="20.35" customHeight="1">
      <c r="A240" s="41">
        <v>41876</v>
      </c>
      <c r="B240" s="17"/>
      <c r="C240" s="20"/>
      <c r="D240" s="20"/>
      <c r="E240" s="20"/>
      <c r="F240" s="20"/>
      <c r="G240" s="20"/>
    </row>
    <row r="241" ht="20.35" customHeight="1">
      <c r="A241" s="41">
        <v>41877</v>
      </c>
      <c r="B241" s="17"/>
      <c r="C241" s="20"/>
      <c r="D241" s="20"/>
      <c r="E241" s="20"/>
      <c r="F241" s="20"/>
      <c r="G241" s="20"/>
    </row>
    <row r="242" ht="20.35" customHeight="1">
      <c r="A242" s="41">
        <v>41878</v>
      </c>
      <c r="B242" s="17"/>
      <c r="C242" s="20"/>
      <c r="D242" s="20"/>
      <c r="E242" s="20"/>
      <c r="F242" s="20"/>
      <c r="G242" s="20"/>
    </row>
    <row r="243" ht="20.35" customHeight="1">
      <c r="A243" s="41">
        <v>41879</v>
      </c>
      <c r="B243" s="17"/>
      <c r="C243" s="20"/>
      <c r="D243" s="20"/>
      <c r="E243" s="20"/>
      <c r="F243" s="20"/>
      <c r="G243" s="20"/>
    </row>
    <row r="244" ht="20.35" customHeight="1">
      <c r="A244" s="41">
        <v>41880</v>
      </c>
      <c r="B244" s="17"/>
      <c r="C244" s="20"/>
      <c r="D244" s="20"/>
      <c r="E244" s="20"/>
      <c r="F244" s="20"/>
      <c r="G244" s="20"/>
    </row>
    <row r="245" ht="20.35" customHeight="1">
      <c r="A245" s="41">
        <v>41881</v>
      </c>
      <c r="B245" s="17"/>
      <c r="C245" s="20"/>
      <c r="D245" s="20"/>
      <c r="E245" s="20"/>
      <c r="F245" s="20"/>
      <c r="G245" s="20"/>
    </row>
    <row r="246" ht="20.35" customHeight="1">
      <c r="A246" s="41">
        <v>41882</v>
      </c>
      <c r="B246" s="17"/>
      <c r="C246" s="20"/>
      <c r="D246" s="20"/>
      <c r="E246" s="20"/>
      <c r="F246" s="20"/>
      <c r="G246" s="20"/>
    </row>
    <row r="247" ht="20.35" customHeight="1">
      <c r="A247" s="41">
        <v>41883</v>
      </c>
      <c r="B247" s="17"/>
      <c r="C247" s="20"/>
      <c r="D247" s="20"/>
      <c r="E247" s="20"/>
      <c r="F247" s="20"/>
      <c r="G247" s="20"/>
    </row>
    <row r="248" ht="20.35" customHeight="1">
      <c r="A248" s="41">
        <v>41884</v>
      </c>
      <c r="B248" s="17"/>
      <c r="C248" s="20"/>
      <c r="D248" s="20"/>
      <c r="E248" s="20"/>
      <c r="F248" s="20"/>
      <c r="G248" s="20"/>
    </row>
    <row r="249" ht="20.35" customHeight="1">
      <c r="A249" s="41">
        <v>41885</v>
      </c>
      <c r="B249" s="17"/>
      <c r="C249" s="20"/>
      <c r="D249" s="20"/>
      <c r="E249" s="20"/>
      <c r="F249" s="20"/>
      <c r="G249" s="20"/>
    </row>
    <row r="250" ht="20.35" customHeight="1">
      <c r="A250" s="41">
        <v>41886</v>
      </c>
      <c r="B250" s="17"/>
      <c r="C250" s="20"/>
      <c r="D250" s="20"/>
      <c r="E250" s="20"/>
      <c r="F250" s="20"/>
      <c r="G250" s="20"/>
    </row>
    <row r="251" ht="20.35" customHeight="1">
      <c r="A251" s="41">
        <v>41887</v>
      </c>
      <c r="B251" s="17"/>
      <c r="C251" s="20"/>
      <c r="D251" s="20"/>
      <c r="E251" s="20"/>
      <c r="F251" s="20"/>
      <c r="G251" s="20"/>
    </row>
    <row r="252" ht="20.35" customHeight="1">
      <c r="A252" s="41">
        <v>41888</v>
      </c>
      <c r="B252" s="17"/>
      <c r="C252" s="20"/>
      <c r="D252" s="20"/>
      <c r="E252" s="20"/>
      <c r="F252" s="20"/>
      <c r="G252" s="20"/>
    </row>
    <row r="253" ht="20.35" customHeight="1">
      <c r="A253" s="41">
        <v>41889</v>
      </c>
      <c r="B253" s="17"/>
      <c r="C253" s="20"/>
      <c r="D253" s="20"/>
      <c r="E253" s="20"/>
      <c r="F253" s="20"/>
      <c r="G253" s="20"/>
    </row>
    <row r="254" ht="20.35" customHeight="1">
      <c r="A254" s="41">
        <v>41890</v>
      </c>
      <c r="B254" s="17"/>
      <c r="C254" s="20"/>
      <c r="D254" s="20"/>
      <c r="E254" s="20"/>
      <c r="F254" s="20"/>
      <c r="G254" s="20"/>
    </row>
    <row r="255" ht="20.35" customHeight="1">
      <c r="A255" s="41">
        <v>41891</v>
      </c>
      <c r="B255" s="17"/>
      <c r="C255" s="20"/>
      <c r="D255" s="20"/>
      <c r="E255" s="20"/>
      <c r="F255" s="20"/>
      <c r="G255" s="20"/>
    </row>
    <row r="256" ht="20.35" customHeight="1">
      <c r="A256" s="41">
        <v>41892</v>
      </c>
      <c r="B256" s="17"/>
      <c r="C256" s="20"/>
      <c r="D256" s="20"/>
      <c r="E256" s="20"/>
      <c r="F256" s="20"/>
      <c r="G256" s="20"/>
    </row>
    <row r="257" ht="20.35" customHeight="1">
      <c r="A257" s="41">
        <v>41893</v>
      </c>
      <c r="B257" s="17"/>
      <c r="C257" s="20"/>
      <c r="D257" s="20"/>
      <c r="E257" s="20"/>
      <c r="F257" s="20"/>
      <c r="G257" s="20"/>
    </row>
    <row r="258" ht="20.35" customHeight="1">
      <c r="A258" s="41">
        <v>41894</v>
      </c>
      <c r="B258" s="17"/>
      <c r="C258" s="20"/>
      <c r="D258" s="20"/>
      <c r="E258" s="20"/>
      <c r="F258" s="20"/>
      <c r="G258" s="20"/>
    </row>
    <row r="259" ht="20.35" customHeight="1">
      <c r="A259" s="41">
        <v>41895</v>
      </c>
      <c r="B259" s="17"/>
      <c r="C259" s="20"/>
      <c r="D259" s="20"/>
      <c r="E259" s="20"/>
      <c r="F259" s="20"/>
      <c r="G259" s="20"/>
    </row>
    <row r="260" ht="20.35" customHeight="1">
      <c r="A260" s="41">
        <v>41896</v>
      </c>
      <c r="B260" s="17"/>
      <c r="C260" s="20"/>
      <c r="D260" s="20"/>
      <c r="E260" s="20"/>
      <c r="F260" s="20"/>
      <c r="G260" s="20"/>
    </row>
    <row r="261" ht="20.35" customHeight="1">
      <c r="A261" s="41">
        <v>41897</v>
      </c>
      <c r="B261" s="17"/>
      <c r="C261" s="20"/>
      <c r="D261" s="20"/>
      <c r="E261" s="20"/>
      <c r="F261" s="20"/>
      <c r="G261" s="20"/>
    </row>
    <row r="262" ht="20.35" customHeight="1">
      <c r="A262" s="41">
        <v>41898</v>
      </c>
      <c r="B262" s="17"/>
      <c r="C262" s="20"/>
      <c r="D262" s="20"/>
      <c r="E262" s="20"/>
      <c r="F262" s="20"/>
      <c r="G262" s="20"/>
    </row>
    <row r="263" ht="20.35" customHeight="1">
      <c r="A263" s="41">
        <v>41899</v>
      </c>
      <c r="B263" s="17"/>
      <c r="C263" s="20"/>
      <c r="D263" s="20"/>
      <c r="E263" s="20"/>
      <c r="F263" s="20"/>
      <c r="G263" s="20"/>
    </row>
    <row r="264" ht="20.35" customHeight="1">
      <c r="A264" s="41">
        <v>41900</v>
      </c>
      <c r="B264" s="17"/>
      <c r="C264" s="20"/>
      <c r="D264" s="20"/>
      <c r="E264" s="20"/>
      <c r="F264" s="20"/>
      <c r="G264" s="20"/>
    </row>
    <row r="265" ht="20.35" customHeight="1">
      <c r="A265" s="41">
        <v>41901</v>
      </c>
      <c r="B265" s="17"/>
      <c r="C265" s="20"/>
      <c r="D265" s="20"/>
      <c r="E265" s="20"/>
      <c r="F265" s="20"/>
      <c r="G265" s="20"/>
    </row>
    <row r="266" ht="20.35" customHeight="1">
      <c r="A266" s="41">
        <v>41902</v>
      </c>
      <c r="B266" s="17"/>
      <c r="C266" s="20"/>
      <c r="D266" s="20"/>
      <c r="E266" s="20"/>
      <c r="F266" s="20"/>
      <c r="G266" s="20"/>
    </row>
    <row r="267" ht="20.35" customHeight="1">
      <c r="A267" s="41">
        <v>41903</v>
      </c>
      <c r="B267" s="17"/>
      <c r="C267" s="20"/>
      <c r="D267" s="20"/>
      <c r="E267" s="20"/>
      <c r="F267" s="20"/>
      <c r="G267" s="20"/>
    </row>
    <row r="268" ht="20.35" customHeight="1">
      <c r="A268" s="41">
        <v>41904</v>
      </c>
      <c r="B268" s="17"/>
      <c r="C268" s="20"/>
      <c r="D268" s="20"/>
      <c r="E268" s="20"/>
      <c r="F268" s="20"/>
      <c r="G268" s="20"/>
    </row>
    <row r="269" ht="20.35" customHeight="1">
      <c r="A269" s="41">
        <v>41905</v>
      </c>
      <c r="B269" s="17"/>
      <c r="C269" s="20"/>
      <c r="D269" s="20"/>
      <c r="E269" s="20"/>
      <c r="F269" s="20"/>
      <c r="G269" s="20"/>
    </row>
    <row r="270" ht="20.35" customHeight="1">
      <c r="A270" s="41">
        <v>41906</v>
      </c>
      <c r="B270" s="17"/>
      <c r="C270" s="20"/>
      <c r="D270" s="20"/>
      <c r="E270" s="20"/>
      <c r="F270" s="20"/>
      <c r="G270" s="20"/>
    </row>
    <row r="271" ht="20.35" customHeight="1">
      <c r="A271" s="41">
        <v>41907</v>
      </c>
      <c r="B271" s="17"/>
      <c r="C271" s="20"/>
      <c r="D271" s="20"/>
      <c r="E271" s="20"/>
      <c r="F271" s="20"/>
      <c r="G271" s="20"/>
    </row>
    <row r="272" ht="20.35" customHeight="1">
      <c r="A272" s="41">
        <v>41908</v>
      </c>
      <c r="B272" s="17"/>
      <c r="C272" s="20"/>
      <c r="D272" s="20"/>
      <c r="E272" s="20"/>
      <c r="F272" s="20"/>
      <c r="G272" s="20"/>
    </row>
    <row r="273" ht="20.35" customHeight="1">
      <c r="A273" s="41">
        <v>41909</v>
      </c>
      <c r="B273" s="17"/>
      <c r="C273" s="20"/>
      <c r="D273" s="20"/>
      <c r="E273" s="20"/>
      <c r="F273" s="20"/>
      <c r="G273" s="20"/>
    </row>
    <row r="274" ht="20.35" customHeight="1">
      <c r="A274" s="41">
        <v>41910</v>
      </c>
      <c r="B274" s="17"/>
      <c r="C274" s="20"/>
      <c r="D274" s="20"/>
      <c r="E274" s="20"/>
      <c r="F274" s="20"/>
      <c r="G274" s="20"/>
    </row>
    <row r="275" ht="20.35" customHeight="1">
      <c r="A275" s="41">
        <v>41911</v>
      </c>
      <c r="B275" s="17"/>
      <c r="C275" s="20"/>
      <c r="D275" s="20"/>
      <c r="E275" s="20"/>
      <c r="F275" s="20"/>
      <c r="G275" s="20"/>
    </row>
    <row r="276" ht="20.35" customHeight="1">
      <c r="A276" s="41">
        <v>41912</v>
      </c>
      <c r="B276" s="17"/>
      <c r="C276" s="20"/>
      <c r="D276" s="20"/>
      <c r="E276" s="20"/>
      <c r="F276" s="20"/>
      <c r="G276" s="20"/>
    </row>
    <row r="277" ht="20.35" customHeight="1">
      <c r="A277" s="41">
        <v>41913</v>
      </c>
      <c r="B277" s="17"/>
      <c r="C277" s="20"/>
      <c r="D277" s="20"/>
      <c r="E277" s="20"/>
      <c r="F277" s="20"/>
      <c r="G277" s="20"/>
    </row>
    <row r="278" ht="20.35" customHeight="1">
      <c r="A278" s="41">
        <v>41914</v>
      </c>
      <c r="B278" s="17"/>
      <c r="C278" s="20"/>
      <c r="D278" s="20"/>
      <c r="E278" s="20"/>
      <c r="F278" s="20"/>
      <c r="G278" s="20"/>
    </row>
    <row r="279" ht="20.35" customHeight="1">
      <c r="A279" s="41">
        <v>41915</v>
      </c>
      <c r="B279" s="17"/>
      <c r="C279" s="20"/>
      <c r="D279" s="20"/>
      <c r="E279" s="20"/>
      <c r="F279" s="20"/>
      <c r="G279" s="20"/>
    </row>
    <row r="280" ht="20.35" customHeight="1">
      <c r="A280" s="41">
        <v>41916</v>
      </c>
      <c r="B280" s="17"/>
      <c r="C280" s="20"/>
      <c r="D280" s="20"/>
      <c r="E280" s="20"/>
      <c r="F280" s="20"/>
      <c r="G280" s="20"/>
    </row>
    <row r="281" ht="20.35" customHeight="1">
      <c r="A281" s="41">
        <v>41917</v>
      </c>
      <c r="B281" s="17"/>
      <c r="C281" s="20"/>
      <c r="D281" s="20"/>
      <c r="E281" s="20"/>
      <c r="F281" s="20"/>
      <c r="G281" s="20"/>
    </row>
    <row r="282" ht="20.35" customHeight="1">
      <c r="A282" s="41">
        <v>41918</v>
      </c>
      <c r="B282" s="17"/>
      <c r="C282" s="20"/>
      <c r="D282" s="20"/>
      <c r="E282" s="20"/>
      <c r="F282" s="20"/>
      <c r="G282" s="20"/>
    </row>
    <row r="283" ht="20.35" customHeight="1">
      <c r="A283" s="41">
        <v>41919</v>
      </c>
      <c r="B283" s="17"/>
      <c r="C283" s="20"/>
      <c r="D283" s="20"/>
      <c r="E283" s="20"/>
      <c r="F283" s="20"/>
      <c r="G283" s="20"/>
    </row>
    <row r="284" ht="20.35" customHeight="1">
      <c r="A284" s="41">
        <v>41920</v>
      </c>
      <c r="B284" s="17"/>
      <c r="C284" s="20"/>
      <c r="D284" s="20"/>
      <c r="E284" s="20"/>
      <c r="F284" s="20"/>
      <c r="G284" s="20"/>
    </row>
    <row r="285" ht="20.35" customHeight="1">
      <c r="A285" s="41">
        <v>41921</v>
      </c>
      <c r="B285" s="17"/>
      <c r="C285" s="20"/>
      <c r="D285" s="20"/>
      <c r="E285" s="20"/>
      <c r="F285" s="20"/>
      <c r="G285" s="20"/>
    </row>
    <row r="286" ht="20.35" customHeight="1">
      <c r="A286" s="41">
        <v>41922</v>
      </c>
      <c r="B286" s="17"/>
      <c r="C286" s="20"/>
      <c r="D286" s="20"/>
      <c r="E286" s="20"/>
      <c r="F286" s="20"/>
      <c r="G286" s="20"/>
    </row>
    <row r="287" ht="20.35" customHeight="1">
      <c r="A287" s="41">
        <v>41923</v>
      </c>
      <c r="B287" s="17"/>
      <c r="C287" s="20"/>
      <c r="D287" s="20"/>
      <c r="E287" s="20"/>
      <c r="F287" s="20"/>
      <c r="G287" s="20"/>
    </row>
    <row r="288" ht="20.35" customHeight="1">
      <c r="A288" s="41">
        <v>41924</v>
      </c>
      <c r="B288" s="17"/>
      <c r="C288" s="20"/>
      <c r="D288" s="20"/>
      <c r="E288" s="20"/>
      <c r="F288" s="20"/>
      <c r="G288" s="20"/>
    </row>
    <row r="289" ht="20.35" customHeight="1">
      <c r="A289" s="41">
        <v>41925</v>
      </c>
      <c r="B289" s="17"/>
      <c r="C289" s="20"/>
      <c r="D289" s="20"/>
      <c r="E289" s="20"/>
      <c r="F289" s="20"/>
      <c r="G289" s="20"/>
    </row>
    <row r="290" ht="20.35" customHeight="1">
      <c r="A290" s="41">
        <v>41926</v>
      </c>
      <c r="B290" s="17"/>
      <c r="C290" s="20"/>
      <c r="D290" s="20"/>
      <c r="E290" s="20"/>
      <c r="F290" s="20"/>
      <c r="G290" s="20"/>
    </row>
    <row r="291" ht="20.35" customHeight="1">
      <c r="A291" s="41">
        <v>41927</v>
      </c>
      <c r="B291" s="17"/>
      <c r="C291" s="20"/>
      <c r="D291" s="20"/>
      <c r="E291" s="20"/>
      <c r="F291" s="20"/>
      <c r="G291" s="20"/>
    </row>
    <row r="292" ht="20.35" customHeight="1">
      <c r="A292" s="41">
        <v>41928</v>
      </c>
      <c r="B292" s="17"/>
      <c r="C292" s="20"/>
      <c r="D292" s="20"/>
      <c r="E292" s="20"/>
      <c r="F292" s="20"/>
      <c r="G292" s="20"/>
    </row>
    <row r="293" ht="20.35" customHeight="1">
      <c r="A293" s="41">
        <v>41929</v>
      </c>
      <c r="B293" s="17"/>
      <c r="C293" s="20"/>
      <c r="D293" s="20"/>
      <c r="E293" s="20"/>
      <c r="F293" s="20"/>
      <c r="G293" s="20"/>
    </row>
    <row r="294" ht="20.35" customHeight="1">
      <c r="A294" s="41">
        <v>41930</v>
      </c>
      <c r="B294" s="17"/>
      <c r="C294" s="20"/>
      <c r="D294" s="20"/>
      <c r="E294" s="20"/>
      <c r="F294" s="20"/>
      <c r="G294" s="20"/>
    </row>
    <row r="295" ht="20.35" customHeight="1">
      <c r="A295" s="41">
        <v>41931</v>
      </c>
      <c r="B295" s="17"/>
      <c r="C295" s="20"/>
      <c r="D295" s="20"/>
      <c r="E295" s="20"/>
      <c r="F295" s="20"/>
      <c r="G295" s="20"/>
    </row>
    <row r="296" ht="20.35" customHeight="1">
      <c r="A296" s="41">
        <v>41932</v>
      </c>
      <c r="B296" s="17"/>
      <c r="C296" s="20"/>
      <c r="D296" s="20"/>
      <c r="E296" s="20"/>
      <c r="F296" s="20"/>
      <c r="G296" s="20"/>
    </row>
    <row r="297" ht="20.35" customHeight="1">
      <c r="A297" s="41">
        <v>41933</v>
      </c>
      <c r="B297" s="17"/>
      <c r="C297" s="20"/>
      <c r="D297" s="20"/>
      <c r="E297" s="20"/>
      <c r="F297" s="20"/>
      <c r="G297" s="20"/>
    </row>
    <row r="298" ht="20.35" customHeight="1">
      <c r="A298" s="41">
        <v>41934</v>
      </c>
      <c r="B298" s="17"/>
      <c r="C298" s="20"/>
      <c r="D298" s="20"/>
      <c r="E298" s="20"/>
      <c r="F298" s="20"/>
      <c r="G298" s="20"/>
    </row>
    <row r="299" ht="20.35" customHeight="1">
      <c r="A299" s="41">
        <v>41935</v>
      </c>
      <c r="B299" s="17"/>
      <c r="C299" s="20"/>
      <c r="D299" s="20"/>
      <c r="E299" s="20"/>
      <c r="F299" s="20"/>
      <c r="G299" s="20"/>
    </row>
    <row r="300" ht="20.35" customHeight="1">
      <c r="A300" s="41">
        <v>41936</v>
      </c>
      <c r="B300" s="17"/>
      <c r="C300" s="20"/>
      <c r="D300" s="20"/>
      <c r="E300" s="20"/>
      <c r="F300" s="20"/>
      <c r="G300" s="20"/>
    </row>
    <row r="301" ht="20.35" customHeight="1">
      <c r="A301" s="41">
        <v>41937</v>
      </c>
      <c r="B301" s="17"/>
      <c r="C301" s="20"/>
      <c r="D301" s="20"/>
      <c r="E301" s="20"/>
      <c r="F301" s="20"/>
      <c r="G301" s="20"/>
    </row>
    <row r="302" ht="20.35" customHeight="1">
      <c r="A302" s="41">
        <v>41938</v>
      </c>
      <c r="B302" s="17"/>
      <c r="C302" s="20"/>
      <c r="D302" s="20"/>
      <c r="E302" s="20"/>
      <c r="F302" s="20"/>
      <c r="G302" s="20"/>
    </row>
    <row r="303" ht="20.35" customHeight="1">
      <c r="A303" s="41">
        <v>41939</v>
      </c>
      <c r="B303" s="17"/>
      <c r="C303" s="20"/>
      <c r="D303" s="20"/>
      <c r="E303" s="20"/>
      <c r="F303" s="20"/>
      <c r="G303" s="20"/>
    </row>
    <row r="304" ht="20.35" customHeight="1">
      <c r="A304" s="41">
        <v>41940</v>
      </c>
      <c r="B304" s="17"/>
      <c r="C304" s="20"/>
      <c r="D304" s="20"/>
      <c r="E304" s="20"/>
      <c r="F304" s="20"/>
      <c r="G304" s="20"/>
    </row>
    <row r="305" ht="20.35" customHeight="1">
      <c r="A305" s="41">
        <v>41941</v>
      </c>
      <c r="B305" s="17"/>
      <c r="C305" s="20"/>
      <c r="D305" s="20"/>
      <c r="E305" s="20"/>
      <c r="F305" s="20"/>
      <c r="G305" s="20"/>
    </row>
    <row r="306" ht="20.35" customHeight="1">
      <c r="A306" s="41">
        <v>41942</v>
      </c>
      <c r="B306" s="17"/>
      <c r="C306" s="20"/>
      <c r="D306" s="20"/>
      <c r="E306" s="20"/>
      <c r="F306" s="20"/>
      <c r="G306" s="20"/>
    </row>
    <row r="307" ht="20.35" customHeight="1">
      <c r="A307" s="41">
        <v>41943</v>
      </c>
      <c r="B307" s="17"/>
      <c r="C307" s="20"/>
      <c r="D307" s="20"/>
      <c r="E307" s="20"/>
      <c r="F307" s="20"/>
      <c r="G307" s="20"/>
    </row>
    <row r="308" ht="20.35" customHeight="1">
      <c r="A308" s="41">
        <v>41944</v>
      </c>
      <c r="B308" s="17"/>
      <c r="C308" s="20"/>
      <c r="D308" s="20"/>
      <c r="E308" s="20"/>
      <c r="F308" s="20"/>
      <c r="G308" s="20"/>
    </row>
    <row r="309" ht="20.35" customHeight="1">
      <c r="A309" s="41">
        <v>41945</v>
      </c>
      <c r="B309" s="17"/>
      <c r="C309" s="20"/>
      <c r="D309" s="20"/>
      <c r="E309" s="20"/>
      <c r="F309" s="20"/>
      <c r="G309" s="20"/>
    </row>
    <row r="310" ht="20.35" customHeight="1">
      <c r="A310" s="41">
        <v>41946</v>
      </c>
      <c r="B310" s="17"/>
      <c r="C310" s="20"/>
      <c r="D310" s="20"/>
      <c r="E310" s="20"/>
      <c r="F310" s="20"/>
      <c r="G310" s="20"/>
    </row>
    <row r="311" ht="20.35" customHeight="1">
      <c r="A311" s="41">
        <v>41947</v>
      </c>
      <c r="B311" s="17"/>
      <c r="C311" s="20"/>
      <c r="D311" s="20"/>
      <c r="E311" s="20"/>
      <c r="F311" s="20"/>
      <c r="G311" s="20"/>
    </row>
    <row r="312" ht="20.35" customHeight="1">
      <c r="A312" s="41">
        <v>41948</v>
      </c>
      <c r="B312" s="17"/>
      <c r="C312" s="20"/>
      <c r="D312" s="20"/>
      <c r="E312" s="20"/>
      <c r="F312" s="20"/>
      <c r="G312" s="20"/>
    </row>
    <row r="313" ht="20.35" customHeight="1">
      <c r="A313" s="41">
        <v>41949</v>
      </c>
      <c r="B313" s="17"/>
      <c r="C313" s="20"/>
      <c r="D313" s="20"/>
      <c r="E313" s="20"/>
      <c r="F313" s="20"/>
      <c r="G313" s="20"/>
    </row>
    <row r="314" ht="20.35" customHeight="1">
      <c r="A314" s="41">
        <v>41950</v>
      </c>
      <c r="B314" s="17"/>
      <c r="C314" s="20"/>
      <c r="D314" s="20"/>
      <c r="E314" s="20"/>
      <c r="F314" s="20"/>
      <c r="G314" s="20"/>
    </row>
    <row r="315" ht="20.35" customHeight="1">
      <c r="A315" s="41">
        <v>41951</v>
      </c>
      <c r="B315" s="17"/>
      <c r="C315" s="20"/>
      <c r="D315" s="20"/>
      <c r="E315" s="20"/>
      <c r="F315" s="20"/>
      <c r="G315" s="20"/>
    </row>
    <row r="316" ht="20.35" customHeight="1">
      <c r="A316" s="41">
        <v>41952</v>
      </c>
      <c r="B316" s="17"/>
      <c r="C316" s="20"/>
      <c r="D316" s="20"/>
      <c r="E316" s="20"/>
      <c r="F316" s="20"/>
      <c r="G316" s="20"/>
    </row>
    <row r="317" ht="20.35" customHeight="1">
      <c r="A317" s="41">
        <v>41953</v>
      </c>
      <c r="B317" s="17"/>
      <c r="C317" s="20"/>
      <c r="D317" s="20"/>
      <c r="E317" s="20"/>
      <c r="F317" s="20"/>
      <c r="G317" s="20"/>
    </row>
    <row r="318" ht="20.35" customHeight="1">
      <c r="A318" s="41">
        <v>41954</v>
      </c>
      <c r="B318" s="17"/>
      <c r="C318" s="20"/>
      <c r="D318" s="20"/>
      <c r="E318" s="20"/>
      <c r="F318" s="20"/>
      <c r="G318" s="20"/>
    </row>
    <row r="319" ht="20.35" customHeight="1">
      <c r="A319" s="41">
        <v>41955</v>
      </c>
      <c r="B319" s="17"/>
      <c r="C319" s="20"/>
      <c r="D319" s="20"/>
      <c r="E319" s="20"/>
      <c r="F319" s="20"/>
      <c r="G319" s="20"/>
    </row>
    <row r="320" ht="20.35" customHeight="1">
      <c r="A320" s="41">
        <v>41956</v>
      </c>
      <c r="B320" s="17"/>
      <c r="C320" s="20"/>
      <c r="D320" s="20"/>
      <c r="E320" s="20"/>
      <c r="F320" s="20"/>
      <c r="G320" s="20"/>
    </row>
    <row r="321" ht="20.35" customHeight="1">
      <c r="A321" s="41">
        <v>41957</v>
      </c>
      <c r="B321" s="17"/>
      <c r="C321" s="20"/>
      <c r="D321" s="20"/>
      <c r="E321" s="20"/>
      <c r="F321" s="20"/>
      <c r="G321" s="20"/>
    </row>
    <row r="322" ht="20.35" customHeight="1">
      <c r="A322" s="41">
        <v>41958</v>
      </c>
      <c r="B322" s="17"/>
      <c r="C322" s="20"/>
      <c r="D322" s="20"/>
      <c r="E322" s="20"/>
      <c r="F322" s="20"/>
      <c r="G322" s="20"/>
    </row>
    <row r="323" ht="20.35" customHeight="1">
      <c r="A323" s="41">
        <v>41959</v>
      </c>
      <c r="B323" s="17"/>
      <c r="C323" s="20"/>
      <c r="D323" s="20"/>
      <c r="E323" s="20"/>
      <c r="F323" s="20"/>
      <c r="G323" s="20"/>
    </row>
    <row r="324" ht="20.35" customHeight="1">
      <c r="A324" s="41">
        <v>41960</v>
      </c>
      <c r="B324" s="17"/>
      <c r="C324" s="20"/>
      <c r="D324" s="20"/>
      <c r="E324" s="20"/>
      <c r="F324" s="20"/>
      <c r="G324" s="20"/>
    </row>
    <row r="325" ht="20.35" customHeight="1">
      <c r="A325" s="41">
        <v>41961</v>
      </c>
      <c r="B325" s="17"/>
      <c r="C325" s="20"/>
      <c r="D325" s="20"/>
      <c r="E325" s="20"/>
      <c r="F325" s="20"/>
      <c r="G325" s="20"/>
    </row>
    <row r="326" ht="20.35" customHeight="1">
      <c r="A326" s="41">
        <v>41962</v>
      </c>
      <c r="B326" s="17"/>
      <c r="C326" s="20"/>
      <c r="D326" s="20"/>
      <c r="E326" s="20"/>
      <c r="F326" s="20"/>
      <c r="G326" s="20"/>
    </row>
    <row r="327" ht="20.35" customHeight="1">
      <c r="A327" s="41">
        <v>41963</v>
      </c>
      <c r="B327" s="17"/>
      <c r="C327" s="20"/>
      <c r="D327" s="20"/>
      <c r="E327" s="20"/>
      <c r="F327" s="20"/>
      <c r="G327" s="20"/>
    </row>
    <row r="328" ht="20.35" customHeight="1">
      <c r="A328" s="41">
        <v>41964</v>
      </c>
      <c r="B328" s="17"/>
      <c r="C328" s="20"/>
      <c r="D328" s="20"/>
      <c r="E328" s="20"/>
      <c r="F328" s="20"/>
      <c r="G328" s="20"/>
    </row>
    <row r="329" ht="20.35" customHeight="1">
      <c r="A329" s="41">
        <v>41965</v>
      </c>
      <c r="B329" s="17"/>
      <c r="C329" s="20"/>
      <c r="D329" s="20"/>
      <c r="E329" s="20"/>
      <c r="F329" s="20"/>
      <c r="G329" s="20"/>
    </row>
    <row r="330" ht="20.35" customHeight="1">
      <c r="A330" s="41">
        <v>41966</v>
      </c>
      <c r="B330" s="17"/>
      <c r="C330" s="20"/>
      <c r="D330" s="20"/>
      <c r="E330" s="20"/>
      <c r="F330" s="20"/>
      <c r="G330" s="20"/>
    </row>
    <row r="331" ht="20.35" customHeight="1">
      <c r="A331" s="41">
        <v>41967</v>
      </c>
      <c r="B331" s="17"/>
      <c r="C331" s="20"/>
      <c r="D331" s="20"/>
      <c r="E331" s="20"/>
      <c r="F331" s="20"/>
      <c r="G331" s="20"/>
    </row>
    <row r="332" ht="20.35" customHeight="1">
      <c r="A332" s="41">
        <v>41968</v>
      </c>
      <c r="B332" s="17"/>
      <c r="C332" s="20"/>
      <c r="D332" s="20"/>
      <c r="E332" s="20"/>
      <c r="F332" s="20"/>
      <c r="G332" s="20"/>
    </row>
    <row r="333" ht="20.35" customHeight="1">
      <c r="A333" s="41">
        <v>41969</v>
      </c>
      <c r="B333" s="17"/>
      <c r="C333" s="20"/>
      <c r="D333" s="20"/>
      <c r="E333" s="20"/>
      <c r="F333" s="20"/>
      <c r="G333" s="20"/>
    </row>
    <row r="334" ht="20.35" customHeight="1">
      <c r="A334" s="41">
        <v>41970</v>
      </c>
      <c r="B334" s="17"/>
      <c r="C334" s="20"/>
      <c r="D334" s="20"/>
      <c r="E334" s="20"/>
      <c r="F334" s="20"/>
      <c r="G334" s="20"/>
    </row>
    <row r="335" ht="20.35" customHeight="1">
      <c r="A335" s="41">
        <v>41971</v>
      </c>
      <c r="B335" s="17"/>
      <c r="C335" s="20"/>
      <c r="D335" s="20"/>
      <c r="E335" s="20"/>
      <c r="F335" s="20"/>
      <c r="G335" s="20"/>
    </row>
    <row r="336" ht="20.35" customHeight="1">
      <c r="A336" s="41">
        <v>41972</v>
      </c>
      <c r="B336" s="17"/>
      <c r="C336" s="20"/>
      <c r="D336" s="20"/>
      <c r="E336" s="20"/>
      <c r="F336" s="20"/>
      <c r="G336" s="20"/>
    </row>
    <row r="337" ht="20.35" customHeight="1">
      <c r="A337" s="41">
        <v>41973</v>
      </c>
      <c r="B337" s="17"/>
      <c r="C337" s="20"/>
      <c r="D337" s="20"/>
      <c r="E337" s="20"/>
      <c r="F337" s="20"/>
      <c r="G337" s="20"/>
    </row>
    <row r="338" ht="20.35" customHeight="1">
      <c r="A338" s="41">
        <v>41974</v>
      </c>
      <c r="B338" s="17"/>
      <c r="C338" s="20"/>
      <c r="D338" s="20"/>
      <c r="E338" s="20"/>
      <c r="F338" s="20"/>
      <c r="G338" s="20"/>
    </row>
    <row r="339" ht="20.35" customHeight="1">
      <c r="A339" s="41">
        <v>41975</v>
      </c>
      <c r="B339" s="17"/>
      <c r="C339" s="20"/>
      <c r="D339" s="20"/>
      <c r="E339" s="20"/>
      <c r="F339" s="20"/>
      <c r="G339" s="20"/>
    </row>
    <row r="340" ht="20.35" customHeight="1">
      <c r="A340" s="41">
        <v>41976</v>
      </c>
      <c r="B340" s="17"/>
      <c r="C340" s="20"/>
      <c r="D340" s="20"/>
      <c r="E340" s="20"/>
      <c r="F340" s="20"/>
      <c r="G340" s="20"/>
    </row>
    <row r="341" ht="20.35" customHeight="1">
      <c r="A341" s="41">
        <v>41977</v>
      </c>
      <c r="B341" s="17"/>
      <c r="C341" s="20"/>
      <c r="D341" s="20"/>
      <c r="E341" s="20"/>
      <c r="F341" s="20"/>
      <c r="G341" s="20"/>
    </row>
    <row r="342" ht="20.35" customHeight="1">
      <c r="A342" s="41">
        <v>41978</v>
      </c>
      <c r="B342" s="17"/>
      <c r="C342" s="20"/>
      <c r="D342" s="20"/>
      <c r="E342" s="20"/>
      <c r="F342" s="20"/>
      <c r="G342" s="20"/>
    </row>
    <row r="343" ht="20.35" customHeight="1">
      <c r="A343" s="41">
        <v>41979</v>
      </c>
      <c r="B343" s="17"/>
      <c r="C343" s="20"/>
      <c r="D343" s="20"/>
      <c r="E343" s="20"/>
      <c r="F343" s="20"/>
      <c r="G343" s="20"/>
    </row>
    <row r="344" ht="20.35" customHeight="1">
      <c r="A344" s="41">
        <v>41980</v>
      </c>
      <c r="B344" s="17"/>
      <c r="C344" s="20"/>
      <c r="D344" s="20"/>
      <c r="E344" s="20"/>
      <c r="F344" s="20"/>
      <c r="G344" s="20"/>
    </row>
    <row r="345" ht="20.35" customHeight="1">
      <c r="A345" s="41">
        <v>41981</v>
      </c>
      <c r="B345" s="17"/>
      <c r="C345" s="20"/>
      <c r="D345" s="20"/>
      <c r="E345" s="20"/>
      <c r="F345" s="20"/>
      <c r="G345" s="20"/>
    </row>
    <row r="346" ht="20.35" customHeight="1">
      <c r="A346" s="41">
        <v>41982</v>
      </c>
      <c r="B346" s="17"/>
      <c r="C346" s="20"/>
      <c r="D346" s="20"/>
      <c r="E346" s="20"/>
      <c r="F346" s="20"/>
      <c r="G346" s="20"/>
    </row>
    <row r="347" ht="20.35" customHeight="1">
      <c r="A347" s="41">
        <v>41983</v>
      </c>
      <c r="B347" s="17"/>
      <c r="C347" s="20"/>
      <c r="D347" s="20"/>
      <c r="E347" s="20"/>
      <c r="F347" s="20"/>
      <c r="G347" s="20"/>
    </row>
    <row r="348" ht="20.35" customHeight="1">
      <c r="A348" s="41">
        <v>41984</v>
      </c>
      <c r="B348" s="17"/>
      <c r="C348" s="20"/>
      <c r="D348" s="20"/>
      <c r="E348" s="20"/>
      <c r="F348" s="20"/>
      <c r="G348" s="20"/>
    </row>
    <row r="349" ht="20.35" customHeight="1">
      <c r="A349" s="41">
        <v>41985</v>
      </c>
      <c r="B349" s="17"/>
      <c r="C349" s="20"/>
      <c r="D349" s="20"/>
      <c r="E349" s="20"/>
      <c r="F349" s="20"/>
      <c r="G349" s="20"/>
    </row>
    <row r="350" ht="20.35" customHeight="1">
      <c r="A350" s="41">
        <v>41986</v>
      </c>
      <c r="B350" s="17"/>
      <c r="C350" s="20"/>
      <c r="D350" s="20"/>
      <c r="E350" s="20"/>
      <c r="F350" s="20"/>
      <c r="G350" s="20"/>
    </row>
    <row r="351" ht="20.35" customHeight="1">
      <c r="A351" s="41">
        <v>41987</v>
      </c>
      <c r="B351" s="17"/>
      <c r="C351" s="20"/>
      <c r="D351" s="20"/>
      <c r="E351" s="20"/>
      <c r="F351" s="20"/>
      <c r="G351" s="20"/>
    </row>
    <row r="352" ht="20.35" customHeight="1">
      <c r="A352" s="41">
        <v>41988</v>
      </c>
      <c r="B352" s="17"/>
      <c r="C352" s="20"/>
      <c r="D352" s="20"/>
      <c r="E352" s="20"/>
      <c r="F352" s="20"/>
      <c r="G352" s="20"/>
    </row>
    <row r="353" ht="20.35" customHeight="1">
      <c r="A353" s="41">
        <v>41989</v>
      </c>
      <c r="B353" s="17"/>
      <c r="C353" s="20"/>
      <c r="D353" s="20"/>
      <c r="E353" s="20"/>
      <c r="F353" s="20"/>
      <c r="G353" s="20"/>
    </row>
    <row r="354" ht="20.35" customHeight="1">
      <c r="A354" s="41">
        <v>41990</v>
      </c>
      <c r="B354" s="17"/>
      <c r="C354" s="20"/>
      <c r="D354" s="20"/>
      <c r="E354" s="20"/>
      <c r="F354" s="20"/>
      <c r="G354" s="20"/>
    </row>
    <row r="355" ht="20.35" customHeight="1">
      <c r="A355" s="41">
        <v>41991</v>
      </c>
      <c r="B355" s="17"/>
      <c r="C355" s="20"/>
      <c r="D355" s="20"/>
      <c r="E355" s="20"/>
      <c r="F355" s="20"/>
      <c r="G355" s="20"/>
    </row>
    <row r="356" ht="20.35" customHeight="1">
      <c r="A356" s="41">
        <v>41992</v>
      </c>
      <c r="B356" s="17"/>
      <c r="C356" s="20"/>
      <c r="D356" s="20"/>
      <c r="E356" s="20"/>
      <c r="F356" s="20"/>
      <c r="G356" s="20"/>
    </row>
    <row r="357" ht="20.35" customHeight="1">
      <c r="A357" s="41">
        <v>41993</v>
      </c>
      <c r="B357" s="17"/>
      <c r="C357" s="20"/>
      <c r="D357" s="20"/>
      <c r="E357" s="20"/>
      <c r="F357" s="20"/>
      <c r="G357" s="20"/>
    </row>
    <row r="358" ht="20.35" customHeight="1">
      <c r="A358" s="41">
        <v>41994</v>
      </c>
      <c r="B358" s="17"/>
      <c r="C358" s="20"/>
      <c r="D358" s="20"/>
      <c r="E358" s="20"/>
      <c r="F358" s="20"/>
      <c r="G358" s="20"/>
    </row>
    <row r="359" ht="20.35" customHeight="1">
      <c r="A359" s="41">
        <v>41995</v>
      </c>
      <c r="B359" s="17"/>
      <c r="C359" s="20"/>
      <c r="D359" s="20"/>
      <c r="E359" s="20"/>
      <c r="F359" s="20"/>
      <c r="G359" s="20"/>
    </row>
    <row r="360" ht="20.35" customHeight="1">
      <c r="A360" s="41">
        <v>41996</v>
      </c>
      <c r="B360" s="17"/>
      <c r="C360" s="20"/>
      <c r="D360" s="20"/>
      <c r="E360" s="20"/>
      <c r="F360" s="20"/>
      <c r="G360" s="20"/>
    </row>
    <row r="361" ht="20.35" customHeight="1">
      <c r="A361" s="41">
        <v>41997</v>
      </c>
      <c r="B361" s="17"/>
      <c r="C361" s="20"/>
      <c r="D361" s="20"/>
      <c r="E361" s="20"/>
      <c r="F361" s="20"/>
      <c r="G361" s="20"/>
    </row>
    <row r="362" ht="20.35" customHeight="1">
      <c r="A362" s="41">
        <v>41998</v>
      </c>
      <c r="B362" s="17"/>
      <c r="C362" s="20"/>
      <c r="D362" s="20"/>
      <c r="E362" s="20"/>
      <c r="F362" s="20"/>
      <c r="G362" s="20"/>
    </row>
    <row r="363" ht="20.35" customHeight="1">
      <c r="A363" s="41">
        <v>41999</v>
      </c>
      <c r="B363" s="17"/>
      <c r="C363" s="20"/>
      <c r="D363" s="20"/>
      <c r="E363" s="20"/>
      <c r="F363" s="20"/>
      <c r="G363" s="20"/>
    </row>
    <row r="364" ht="20.35" customHeight="1">
      <c r="A364" s="41">
        <v>42000</v>
      </c>
      <c r="B364" s="17"/>
      <c r="C364" s="20"/>
      <c r="D364" s="20"/>
      <c r="E364" s="20"/>
      <c r="F364" s="20"/>
      <c r="G364" s="20"/>
    </row>
    <row r="365" ht="20.35" customHeight="1">
      <c r="A365" s="41">
        <v>42001</v>
      </c>
      <c r="B365" s="17"/>
      <c r="C365" s="20"/>
      <c r="D365" s="20"/>
      <c r="E365" s="20"/>
      <c r="F365" s="20"/>
      <c r="G365" s="20"/>
    </row>
    <row r="366" ht="20.35" customHeight="1">
      <c r="A366" s="41">
        <v>42002</v>
      </c>
      <c r="B366" s="17"/>
      <c r="C366" s="20"/>
      <c r="D366" s="20"/>
      <c r="E366" s="20"/>
      <c r="F366" s="20"/>
      <c r="G366" s="20"/>
    </row>
    <row r="367" ht="20.35" customHeight="1">
      <c r="A367" s="41">
        <v>42003</v>
      </c>
      <c r="B367" s="17"/>
      <c r="C367" s="20"/>
      <c r="D367" s="20"/>
      <c r="E367" s="20"/>
      <c r="F367" s="20"/>
      <c r="G367" s="20"/>
    </row>
    <row r="368" ht="20.35" customHeight="1">
      <c r="A368" s="26"/>
      <c r="B368" s="17"/>
      <c r="C368" s="20"/>
      <c r="D368" s="20"/>
      <c r="E368" s="20"/>
      <c r="F368" s="20"/>
      <c r="G368" s="20"/>
    </row>
    <row r="369" ht="20.35" customHeight="1">
      <c r="A369" s="26"/>
      <c r="B369" s="17"/>
      <c r="C369" s="20"/>
      <c r="D369" s="20"/>
      <c r="E369" s="20"/>
      <c r="F369" s="20"/>
      <c r="G369" s="20"/>
    </row>
    <row r="370" ht="20.35" customHeight="1">
      <c r="A370" s="26"/>
      <c r="B370" s="17"/>
      <c r="C370" s="20"/>
      <c r="D370" s="20"/>
      <c r="E370" s="20"/>
      <c r="F370" s="20"/>
      <c r="G370" s="20"/>
    </row>
    <row r="371" ht="20.35" customHeight="1">
      <c r="A371" s="26"/>
      <c r="B371" s="17"/>
      <c r="C371" s="20"/>
      <c r="D371" s="20"/>
      <c r="E371" s="20"/>
      <c r="F371" s="20"/>
      <c r="G371" s="20"/>
    </row>
    <row r="372" ht="20.35" customHeight="1">
      <c r="A372" s="26"/>
      <c r="B372" s="17"/>
      <c r="C372" s="20"/>
      <c r="D372" s="20"/>
      <c r="E372" s="20"/>
      <c r="F372" s="20"/>
      <c r="G372" s="20"/>
    </row>
    <row r="373" ht="20.35" customHeight="1">
      <c r="A373" s="26"/>
      <c r="B373" s="17"/>
      <c r="C373" s="20"/>
      <c r="D373" s="20"/>
      <c r="E373" s="20"/>
      <c r="F373" s="20"/>
      <c r="G373" s="20"/>
    </row>
    <row r="374" ht="20.35" customHeight="1">
      <c r="A374" s="26"/>
      <c r="B374" s="17"/>
      <c r="C374" s="20"/>
      <c r="D374" s="20"/>
      <c r="E374" s="20"/>
      <c r="F374" s="20"/>
      <c r="G374" s="20"/>
    </row>
    <row r="375" ht="20.35" customHeight="1">
      <c r="A375" s="26"/>
      <c r="B375" s="17"/>
      <c r="C375" s="20"/>
      <c r="D375" s="20"/>
      <c r="E375" s="20"/>
      <c r="F375" s="20"/>
      <c r="G375" s="20"/>
    </row>
    <row r="376" ht="20.35" customHeight="1">
      <c r="A376" s="26"/>
      <c r="B376" s="17"/>
      <c r="C376" s="20"/>
      <c r="D376" s="20"/>
      <c r="E376" s="20"/>
      <c r="F376" s="20"/>
      <c r="G376" s="20"/>
    </row>
    <row r="377" ht="20.35" customHeight="1">
      <c r="A377" s="26"/>
      <c r="B377" s="17"/>
      <c r="C377" s="20"/>
      <c r="D377" s="20"/>
      <c r="E377" s="20"/>
      <c r="F377" s="20"/>
      <c r="G377" s="20"/>
    </row>
    <row r="378" ht="20.35" customHeight="1">
      <c r="A378" s="26"/>
      <c r="B378" s="17"/>
      <c r="C378" s="20"/>
      <c r="D378" s="20"/>
      <c r="E378" s="20"/>
      <c r="F378" s="20"/>
      <c r="G378" s="20"/>
    </row>
    <row r="379" ht="20.35" customHeight="1">
      <c r="A379" s="26"/>
      <c r="B379" s="17"/>
      <c r="C379" s="20"/>
      <c r="D379" s="20"/>
      <c r="E379" s="20"/>
      <c r="F379" s="20"/>
      <c r="G379" s="20"/>
    </row>
    <row r="380" ht="20.35" customHeight="1">
      <c r="A380" s="26"/>
      <c r="B380" s="17"/>
      <c r="C380" s="20"/>
      <c r="D380" s="20"/>
      <c r="E380" s="20"/>
      <c r="F380" s="20"/>
      <c r="G380" s="20"/>
    </row>
    <row r="381" ht="20.35" customHeight="1">
      <c r="A381" s="26"/>
      <c r="B381" s="17"/>
      <c r="C381" s="20"/>
      <c r="D381" s="20"/>
      <c r="E381" s="20"/>
      <c r="F381" s="20"/>
      <c r="G381" s="20"/>
    </row>
    <row r="382" ht="20.35" customHeight="1">
      <c r="A382" s="26"/>
      <c r="B382" s="17"/>
      <c r="C382" s="20"/>
      <c r="D382" s="20"/>
      <c r="E382" s="20"/>
      <c r="F382" s="20"/>
      <c r="G382" s="20"/>
    </row>
    <row r="383" ht="20.35" customHeight="1">
      <c r="A383" s="26"/>
      <c r="B383" s="17"/>
      <c r="C383" s="20"/>
      <c r="D383" s="20"/>
      <c r="E383" s="20"/>
      <c r="F383" s="20"/>
      <c r="G383" s="20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1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8" customHeight="1" outlineLevelRow="0" outlineLevelCol="0"/>
  <cols>
    <col min="1" max="1" width="8.125" style="42" customWidth="1"/>
    <col min="2" max="12" width="16.3516" style="42" customWidth="1"/>
    <col min="13" max="256" width="16.3516" style="42" customWidth="1"/>
  </cols>
  <sheetData>
    <row r="1" ht="28" customHeight="1">
      <c r="A1" t="s" s="32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56.55" customHeight="1">
      <c r="A2" s="10"/>
      <c r="B2" t="s" s="9">
        <v>59</v>
      </c>
      <c r="C2" t="s" s="9">
        <v>60</v>
      </c>
      <c r="D2" t="s" s="9">
        <v>61</v>
      </c>
      <c r="E2" t="s" s="9">
        <v>62</v>
      </c>
      <c r="F2" t="s" s="9">
        <v>63</v>
      </c>
      <c r="G2" t="s" s="9">
        <v>64</v>
      </c>
      <c r="H2" t="s" s="9">
        <v>65</v>
      </c>
      <c r="I2" t="s" s="9">
        <v>66</v>
      </c>
      <c r="J2" t="s" s="9">
        <v>67</v>
      </c>
      <c r="K2" t="s" s="9">
        <v>68</v>
      </c>
      <c r="L2" t="s" s="9">
        <v>69</v>
      </c>
    </row>
    <row r="3" ht="20.55" customHeight="1">
      <c r="A3" s="43">
        <v>1</v>
      </c>
      <c r="B3" s="44"/>
      <c r="C3" s="12"/>
      <c r="D3" s="45"/>
      <c r="E3" s="45"/>
      <c r="F3" s="15"/>
      <c r="G3" s="15"/>
      <c r="H3" s="45"/>
      <c r="I3" s="15"/>
      <c r="J3" s="45"/>
      <c r="K3" s="15"/>
      <c r="L3" s="15"/>
    </row>
    <row r="4" ht="20.35" customHeight="1">
      <c r="A4" s="46">
        <v>2</v>
      </c>
      <c r="B4" s="26"/>
      <c r="C4" s="17"/>
      <c r="D4" s="47"/>
      <c r="E4" s="20"/>
      <c r="F4" s="20"/>
      <c r="G4" s="20"/>
      <c r="H4" s="20"/>
      <c r="I4" s="47"/>
      <c r="J4" s="47"/>
      <c r="K4" s="47"/>
      <c r="L4" s="47"/>
    </row>
    <row r="5" ht="20.35" customHeight="1">
      <c r="A5" s="46">
        <v>3</v>
      </c>
      <c r="B5" s="26"/>
      <c r="C5" s="17"/>
      <c r="D5" s="20"/>
      <c r="E5" s="20"/>
      <c r="F5" s="20"/>
      <c r="G5" s="20"/>
      <c r="H5" s="47"/>
      <c r="I5" s="47"/>
      <c r="J5" s="20"/>
      <c r="K5" s="20"/>
      <c r="L5" s="20"/>
    </row>
    <row r="6" ht="20.35" customHeight="1">
      <c r="A6" s="46">
        <v>4</v>
      </c>
      <c r="B6" s="26"/>
      <c r="C6" s="17"/>
      <c r="D6" s="47"/>
      <c r="E6" s="20"/>
      <c r="F6" s="20"/>
      <c r="G6" s="20"/>
      <c r="H6" s="20"/>
      <c r="I6" s="20"/>
      <c r="J6" s="20"/>
      <c r="K6" s="20"/>
      <c r="L6" s="20"/>
    </row>
    <row r="7" ht="20.35" customHeight="1">
      <c r="A7" s="46">
        <v>5</v>
      </c>
      <c r="B7" s="26"/>
      <c r="C7" s="17"/>
      <c r="D7" s="20"/>
      <c r="E7" s="20"/>
      <c r="F7" s="20"/>
      <c r="G7" s="20"/>
      <c r="H7" s="47"/>
      <c r="I7" s="20"/>
      <c r="J7" s="20"/>
      <c r="K7" s="48"/>
      <c r="L7" s="47"/>
    </row>
    <row r="8" ht="20.35" customHeight="1">
      <c r="A8" s="46">
        <v>6</v>
      </c>
      <c r="B8" s="26"/>
      <c r="C8" s="17"/>
      <c r="D8" s="20"/>
      <c r="E8" s="20"/>
      <c r="F8" s="20"/>
      <c r="G8" s="20"/>
      <c r="H8" s="20"/>
      <c r="I8" s="20"/>
      <c r="J8" s="20"/>
      <c r="K8" s="47"/>
      <c r="L8" s="47"/>
    </row>
    <row r="9" ht="20.35" customHeight="1">
      <c r="A9" s="46">
        <v>7</v>
      </c>
      <c r="B9" s="26"/>
      <c r="C9" s="17"/>
      <c r="D9" s="20"/>
      <c r="E9" s="20"/>
      <c r="F9" s="20"/>
      <c r="G9" s="20"/>
      <c r="H9" s="20"/>
      <c r="I9" s="20"/>
      <c r="J9" s="20"/>
      <c r="K9" s="20"/>
      <c r="L9" s="20"/>
    </row>
    <row r="10" ht="20.35" customHeight="1">
      <c r="A10" s="46">
        <v>8</v>
      </c>
      <c r="B10" s="26"/>
      <c r="C10" s="17"/>
      <c r="D10" s="20"/>
      <c r="E10" s="20"/>
      <c r="F10" s="20"/>
      <c r="G10" s="20"/>
      <c r="H10" s="20"/>
      <c r="I10" s="20"/>
      <c r="J10" s="20"/>
      <c r="K10" s="20"/>
      <c r="L10" s="47"/>
    </row>
    <row r="11" ht="20.35" customHeight="1">
      <c r="A11" s="46">
        <v>9</v>
      </c>
      <c r="B11" s="26"/>
      <c r="C11" s="17"/>
      <c r="D11" s="20"/>
      <c r="E11" s="20"/>
      <c r="F11" s="20"/>
      <c r="G11" s="20"/>
      <c r="H11" s="20"/>
      <c r="I11" s="20"/>
      <c r="J11" s="20"/>
      <c r="K11" s="20"/>
      <c r="L11" s="47"/>
    </row>
    <row r="12" ht="20.35" customHeight="1">
      <c r="A12" s="46">
        <v>10</v>
      </c>
      <c r="B12" s="26"/>
      <c r="C12" s="17"/>
      <c r="D12" s="47"/>
      <c r="E12" s="20"/>
      <c r="F12" s="20"/>
      <c r="G12" s="20"/>
      <c r="H12" s="20"/>
      <c r="I12" s="20"/>
      <c r="J12" s="20"/>
      <c r="K12" s="20"/>
      <c r="L12" s="47"/>
    </row>
    <row r="13" ht="20.35" customHeight="1">
      <c r="A13" s="46">
        <v>11</v>
      </c>
      <c r="B13" s="26"/>
      <c r="C13" s="17"/>
      <c r="D13" s="47"/>
      <c r="E13" s="20"/>
      <c r="F13" s="20"/>
      <c r="G13" s="20"/>
      <c r="H13" s="20"/>
      <c r="I13" s="20"/>
      <c r="J13" s="20"/>
      <c r="K13" s="20"/>
      <c r="L13" s="20"/>
    </row>
    <row r="14" ht="20.35" customHeight="1">
      <c r="A14" s="46">
        <v>12</v>
      </c>
      <c r="B14" s="26"/>
      <c r="C14" s="17"/>
      <c r="D14" s="20"/>
      <c r="E14" s="20"/>
      <c r="F14" s="20"/>
      <c r="G14" s="20"/>
      <c r="H14" s="20"/>
      <c r="I14" s="20"/>
      <c r="J14" s="20"/>
      <c r="K14" s="20"/>
      <c r="L14" s="20"/>
    </row>
    <row r="15" ht="20.35" customHeight="1">
      <c r="A15" s="46">
        <v>13</v>
      </c>
      <c r="B15" s="26"/>
      <c r="C15" s="17"/>
      <c r="D15" s="20"/>
      <c r="E15" s="20"/>
      <c r="F15" s="20"/>
      <c r="G15" s="20"/>
      <c r="H15" s="20"/>
      <c r="I15" s="20"/>
      <c r="J15" s="20"/>
      <c r="K15" s="20"/>
      <c r="L15" s="20"/>
    </row>
    <row r="16" ht="20.35" customHeight="1">
      <c r="A16" s="46">
        <v>14</v>
      </c>
      <c r="B16" s="26"/>
      <c r="C16" s="17"/>
      <c r="D16" s="20"/>
      <c r="E16" s="20"/>
      <c r="F16" s="20"/>
      <c r="G16" s="20"/>
      <c r="H16" s="20"/>
      <c r="I16" s="20"/>
      <c r="J16" s="20"/>
      <c r="K16" s="20"/>
      <c r="L16" s="20"/>
    </row>
    <row r="17" ht="20.35" customHeight="1">
      <c r="A17" s="46">
        <v>15</v>
      </c>
      <c r="B17" s="26"/>
      <c r="C17" s="17"/>
      <c r="D17" s="20"/>
      <c r="E17" s="20"/>
      <c r="F17" s="20"/>
      <c r="G17" s="20"/>
      <c r="H17" s="20"/>
      <c r="I17" s="20"/>
      <c r="J17" s="20"/>
      <c r="K17" s="20"/>
      <c r="L17" s="20"/>
    </row>
    <row r="18" ht="20.35" customHeight="1">
      <c r="A18" s="46">
        <v>16</v>
      </c>
      <c r="B18" s="26"/>
      <c r="C18" s="17"/>
      <c r="D18" s="20"/>
      <c r="E18" s="20"/>
      <c r="F18" s="20"/>
      <c r="G18" s="20"/>
      <c r="H18" s="20"/>
      <c r="I18" s="20"/>
      <c r="J18" s="20"/>
      <c r="K18" s="20"/>
      <c r="L18" s="20"/>
    </row>
    <row r="19" ht="20.35" customHeight="1">
      <c r="A19" s="46">
        <v>17</v>
      </c>
      <c r="B19" s="26"/>
      <c r="C19" s="17"/>
      <c r="D19" s="20"/>
      <c r="E19" s="20"/>
      <c r="F19" s="20"/>
      <c r="G19" s="20"/>
      <c r="H19" s="20"/>
      <c r="I19" s="20"/>
      <c r="J19" s="20"/>
      <c r="K19" s="20"/>
      <c r="L19" s="20"/>
    </row>
  </sheetData>
  <mergeCells count="1">
    <mergeCell ref="A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